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Bereich MB\Kooperationsbörsen&amp;Projekte\2022\BME Sourcing Day\"/>
    </mc:Choice>
  </mc:AlternateContent>
  <xr:revisionPtr revIDLastSave="0" documentId="8_{3B49A781-AA0A-4D1C-9941-C1DFA8BEE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pplier Profile - To Complete" sheetId="1" r:id="rId1"/>
    <sheet name="Summary of Buyer Pofile " sheetId="4" r:id="rId2"/>
    <sheet name="Drop-down tab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0" i="1" l="1"/>
  <c r="C86" i="1" l="1"/>
  <c r="C79" i="1" l="1"/>
  <c r="C81" i="1"/>
  <c r="C82" i="1"/>
  <c r="C83" i="1"/>
  <c r="C84" i="1"/>
  <c r="C85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D10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Anke</author>
  </authors>
  <commentList>
    <comment ref="D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<sst xmlns="http://schemas.openxmlformats.org/spreadsheetml/2006/main" count="657" uniqueCount="448">
  <si>
    <t>Country</t>
  </si>
  <si>
    <t>ISO 9001</t>
  </si>
  <si>
    <t>Short Profile Supplier</t>
  </si>
  <si>
    <t>Company Name</t>
  </si>
  <si>
    <t>Number Employees</t>
  </si>
  <si>
    <t>Turnover in EUR</t>
  </si>
  <si>
    <t>E-Mail Address</t>
  </si>
  <si>
    <t>Company Webpage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</si>
  <si>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</si>
  <si>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</si>
  <si>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</si>
  <si>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t>Export Share (%)</t>
  </si>
  <si>
    <t>Filters</t>
  </si>
  <si>
    <t>Coolers</t>
  </si>
  <si>
    <t>Flanges</t>
  </si>
  <si>
    <t>Sheet metal work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</si>
  <si>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</si>
  <si>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</si>
  <si>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</si>
  <si>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</si>
  <si>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</si>
  <si>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</si>
  <si>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</si>
  <si>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</si>
  <si>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</si>
  <si>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Turned parts</t>
  </si>
  <si>
    <t>Milled parts</t>
  </si>
  <si>
    <t>Fittings</t>
  </si>
  <si>
    <t>Electronics</t>
  </si>
  <si>
    <t>Cables</t>
  </si>
  <si>
    <t>PET</t>
  </si>
  <si>
    <t>Dash boards</t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</si>
  <si>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</si>
  <si>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</si>
  <si>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Number of German Companies</t>
  </si>
  <si>
    <t xml:space="preserve"> </t>
  </si>
  <si>
    <t>ISO 14001</t>
  </si>
  <si>
    <t>Others</t>
  </si>
  <si>
    <t>please specify</t>
  </si>
  <si>
    <t>Certificates</t>
  </si>
  <si>
    <t>Austria</t>
  </si>
  <si>
    <t>Belgium</t>
  </si>
  <si>
    <t>Bulgaria</t>
  </si>
  <si>
    <t>Croatia</t>
  </si>
  <si>
    <t>Republic of 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</si>
  <si>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</si>
  <si>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</si>
  <si>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</si>
  <si>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</si>
  <si>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</si>
  <si>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</si>
  <si>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</si>
  <si>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</si>
  <si>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</si>
  <si>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</si>
  <si>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</si>
  <si>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</si>
  <si>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</si>
  <si>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</si>
  <si>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</si>
  <si>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</si>
  <si>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</si>
  <si>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</si>
  <si>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</si>
  <si>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</si>
  <si>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 </t>
  </si>
  <si>
    <t>Sweden</t>
  </si>
  <si>
    <t>Kosovo</t>
  </si>
  <si>
    <t>Montenegro</t>
  </si>
  <si>
    <t>Albania</t>
  </si>
  <si>
    <t>Bosnia and Herzegovina</t>
  </si>
  <si>
    <t>Turkey</t>
  </si>
  <si>
    <t>North Macedonia</t>
  </si>
  <si>
    <t>Egypt</t>
  </si>
  <si>
    <t>Libya</t>
  </si>
  <si>
    <t>Morocco</t>
  </si>
  <si>
    <t>Sudan</t>
  </si>
  <si>
    <t>Tunisia</t>
  </si>
  <si>
    <t>Western Sahara</t>
  </si>
  <si>
    <t>Algeria</t>
  </si>
  <si>
    <t>First name and last name (Contact Person)</t>
  </si>
  <si>
    <t>Communication Language</t>
  </si>
  <si>
    <t>English</t>
  </si>
  <si>
    <t>German</t>
  </si>
  <si>
    <t>English &amp; German</t>
  </si>
  <si>
    <t>Phone Number (please add country code)</t>
  </si>
  <si>
    <t>(+  )</t>
  </si>
  <si>
    <t>yes</t>
  </si>
  <si>
    <t>no</t>
  </si>
  <si>
    <t>Country Europe</t>
  </si>
  <si>
    <t>North Africa</t>
  </si>
  <si>
    <t>Language</t>
  </si>
  <si>
    <t>Yes/No</t>
  </si>
  <si>
    <t>Company Contact Information</t>
  </si>
  <si>
    <t>Company Overall Profile</t>
  </si>
  <si>
    <t>Machine building</t>
  </si>
  <si>
    <t>EN 1090</t>
  </si>
  <si>
    <t>Gearboxes</t>
  </si>
  <si>
    <t>Constructions</t>
  </si>
  <si>
    <t>N/A</t>
  </si>
  <si>
    <t>Same as E3-4</t>
  </si>
  <si>
    <t>x</t>
  </si>
  <si>
    <t>Welding /parts</t>
  </si>
  <si>
    <t>0-5%</t>
  </si>
  <si>
    <t>5-10%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</si>
  <si>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</si>
  <si>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</si>
  <si>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</si>
  <si>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</si>
  <si>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</si>
  <si>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</si>
  <si>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</si>
  <si>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</si>
  <si>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</si>
  <si>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Forging /parts</t>
  </si>
  <si>
    <t>Metal work &amp; parts</t>
  </si>
  <si>
    <t>Turning &amp; Milling</t>
  </si>
  <si>
    <t>Casting</t>
  </si>
  <si>
    <t>Filters &amp; Coolers</t>
  </si>
  <si>
    <t>Other</t>
  </si>
  <si>
    <t xml:space="preserve">Comments / special details </t>
  </si>
  <si>
    <t>Comments</t>
  </si>
  <si>
    <t>Metal Sector</t>
  </si>
  <si>
    <t>Plastic Sector</t>
  </si>
  <si>
    <t>Electronic Sector</t>
  </si>
  <si>
    <t>Surface Treatment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</si>
  <si>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</si>
  <si>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</si>
  <si>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</si>
  <si>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</si>
  <si>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</si>
  <si>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</si>
  <si>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</si>
  <si>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</si>
  <si>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Plastic work &amp; parts</t>
  </si>
  <si>
    <t>Industrial automation</t>
  </si>
  <si>
    <t>Engineering</t>
  </si>
  <si>
    <t>IT</t>
  </si>
  <si>
    <t>Design</t>
  </si>
  <si>
    <t>Logistic services</t>
  </si>
  <si>
    <t>Coating &amp; treatment</t>
  </si>
  <si>
    <t>Painting, blasting, heat treatment, coating, galvinising, etc.</t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</si>
  <si>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</si>
  <si>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Answers:</t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</si>
  <si>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</si>
  <si>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Last years turnover in EUR</t>
  </si>
  <si>
    <t>Number of employees</t>
  </si>
  <si>
    <t>Company name</t>
  </si>
  <si>
    <t>Communication language</t>
  </si>
  <si>
    <t>E-Mail address</t>
  </si>
  <si>
    <t>Company website</t>
  </si>
  <si>
    <t>Your company focus "Mass Production", "Single produduction" or "both"?</t>
  </si>
  <si>
    <t>Both</t>
  </si>
  <si>
    <t>Mass production</t>
  </si>
  <si>
    <t>If you selected "Unit and/or Batch Production", please specify parts</t>
  </si>
  <si>
    <t>Your company focus 
(mass production; unit and/-or batch production; both)?</t>
  </si>
  <si>
    <t>Unit and/-or Batch production</t>
  </si>
  <si>
    <t xml:space="preserve">Country </t>
  </si>
  <si>
    <t>If you meet their purchasing demands &amp; needs, as described on the second tab, then select "x"</t>
  </si>
  <si>
    <t xml:space="preserve">Do you produce for the automotive industry? </t>
  </si>
  <si>
    <t xml:space="preserve">Yes - Directly </t>
  </si>
  <si>
    <t>Yes - Indirectly</t>
  </si>
  <si>
    <t>No</t>
  </si>
  <si>
    <t>Contacting/ parts</t>
  </si>
  <si>
    <t>Bending /parts</t>
  </si>
  <si>
    <t>Stamping /parts</t>
  </si>
  <si>
    <t>Deep drawing /parts</t>
  </si>
  <si>
    <t>Mould making</t>
  </si>
  <si>
    <t>Tool making</t>
  </si>
  <si>
    <t>Moulding / parts</t>
  </si>
  <si>
    <t>Deep drawing / parts</t>
  </si>
  <si>
    <t>Pressing / parts</t>
  </si>
  <si>
    <t>Stamping / parts</t>
  </si>
  <si>
    <t>Non-material</t>
  </si>
  <si>
    <t>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</si>
  <si>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</si>
  <si>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</si>
  <si>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</si>
  <si>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</si>
  <si>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</si>
  <si>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</si>
  <si>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</si>
  <si>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</si>
  <si>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t>Pressing /parts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</si>
  <si>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</si>
  <si>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</si>
  <si>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</si>
  <si>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</si>
  <si>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</si>
  <si>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</si>
  <si>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</si>
  <si>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</si>
  <si>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</si>
  <si>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</si>
  <si>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</si>
  <si>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</si>
  <si>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</si>
  <si>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</si>
  <si>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</si>
  <si>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</si>
  <si>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</si>
  <si>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</si>
  <si>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</si>
  <si>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</si>
  <si>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 xml:space="preserve">               Sourcing Day Hungary</t>
  </si>
  <si>
    <t>Germany &amp; Slovakia</t>
  </si>
  <si>
    <t>Bauer Gear Motor GmbH</t>
  </si>
  <si>
    <t>www.bauergears.com</t>
  </si>
  <si>
    <t>machinery / gear motors</t>
  </si>
  <si>
    <t>* Shafts (turning, grindings)
* gear wheels (helical, worm, bevel)
* sheet metal (stamped, deep-drawn and similar processes)</t>
  </si>
  <si>
    <t>no but serial production</t>
  </si>
  <si>
    <t>C.F. Maier GmbH &amp; Co KG</t>
  </si>
  <si>
    <t>www.c-f-maier.de</t>
  </si>
  <si>
    <t>Composites</t>
  </si>
  <si>
    <t>Yes, bended, laser cutted, milled, turned, pressed, welded, assembled parts, material (alu, steel)</t>
  </si>
  <si>
    <t xml:space="preserve">Yes, plastic injection moulding, thermoforming plastic </t>
  </si>
  <si>
    <t>Yes, fastening parts (screws, etc.)</t>
  </si>
  <si>
    <t>Yes, surface treatment (galvanized, KTL, power coated)</t>
  </si>
  <si>
    <t>Yes, resin, gelcoats, glass, packaging, pallets</t>
  </si>
  <si>
    <t>both</t>
  </si>
  <si>
    <t>IATF 16949</t>
  </si>
  <si>
    <t>Duma-Bandzink GmbH</t>
  </si>
  <si>
    <t>35 Mio.</t>
  </si>
  <si>
    <t>15 Mio.</t>
  </si>
  <si>
    <t>https://www.duma-bandzink.com/de/</t>
  </si>
  <si>
    <t>mechanical engineering, strip-processing line</t>
  </si>
  <si>
    <t>Yes. Turning up to Ø1000mm , milled, welded parts, manufacturing of assembly groups, casting.  
Sheet Metal, Steel construction
welded parts with machining up to 5t</t>
  </si>
  <si>
    <t>Single drawang parts</t>
  </si>
  <si>
    <t>welding certificates</t>
  </si>
  <si>
    <t>Easy2Parts GmbH</t>
  </si>
  <si>
    <t>www.easy2parts.com</t>
  </si>
  <si>
    <t>Yes, stamped, turned, milled, welded, tubes, forging</t>
  </si>
  <si>
    <t>paintings, surface treatment</t>
  </si>
  <si>
    <t>1 - 10.000 pieces</t>
  </si>
  <si>
    <t>&gt;500.000</t>
  </si>
  <si>
    <t>&gt;10</t>
  </si>
  <si>
    <t>EWM AG</t>
  </si>
  <si>
    <t>www.ewm-group.com</t>
  </si>
  <si>
    <t>welding machine producer</t>
  </si>
  <si>
    <t>yes. Sheet Metal, turned, milled, welded parts, tubes, casting(just alu)</t>
  </si>
  <si>
    <t>yes. Moulded parts, motors, cable wires etc.</t>
  </si>
  <si>
    <t>yes, standard DIN parts</t>
  </si>
  <si>
    <t>yes, packaging</t>
  </si>
  <si>
    <t>valves, tanks(rotation molding), wheels for welding machines, Aluminum heat sink, heat exchanger, pumps, axial fan</t>
  </si>
  <si>
    <t>Gersfelder Metallwaren GmbH</t>
  </si>
  <si>
    <t>44 Mio. EUR</t>
  </si>
  <si>
    <t>23 Mio. EUR</t>
  </si>
  <si>
    <t>www.gersfelder-metallwaren.de</t>
  </si>
  <si>
    <t>Automotive, machine engineering, medical engineering</t>
  </si>
  <si>
    <t>Stamped, turned, milled, pressed, welded parts, tubes, coils</t>
  </si>
  <si>
    <t>Screws, Fittings, Nuts</t>
  </si>
  <si>
    <t>Surface treatment, Heat treatment, paintings</t>
  </si>
  <si>
    <t>We have a plant in Romania which needs a supplier base</t>
  </si>
  <si>
    <t>mass production</t>
  </si>
  <si>
    <t>ISO 9001 or IATF 16949</t>
  </si>
  <si>
    <t>optional, no need</t>
  </si>
  <si>
    <t>10 Mio. EUR</t>
  </si>
  <si>
    <t>Mfg location : Hungary ; HQ : USA</t>
  </si>
  <si>
    <t>Jabil</t>
  </si>
  <si>
    <t>HU : 4500 ; Global : 200 000 +</t>
  </si>
  <si>
    <t>HU : 40 ; Global : ~ 1000</t>
  </si>
  <si>
    <t>HU : 800 million EUR ; Global : 25 billion EUR</t>
  </si>
  <si>
    <t>10+ billion EUR</t>
  </si>
  <si>
    <t>https://www.jabil.com/industries/healthcare.html</t>
  </si>
  <si>
    <t xml:space="preserve">various, now I'm representing the Regulated Industries segment only. It includes : healthcare, instrumentation, military, aerospace
</t>
  </si>
  <si>
    <t>Yes ; high precision (Ra = 0.003 surface roughness) turned, milled aluminum parts in low volume-high mix environment + surface finishing (ie. Anodizing) and mechanical assembly of parts</t>
  </si>
  <si>
    <t xml:space="preserve"> Reactive Injection Molding (RIM) plastic enclosures for low volume laboratory equipments</t>
  </si>
  <si>
    <t>RIM mold construction, surface treatment : anodizing (eloxing)</t>
  </si>
  <si>
    <t>- small size high precision metal machined parts
- medical tubing, catheter
- medical needle
- RAS joints (metal machined knee implant)</t>
  </si>
  <si>
    <t xml:space="preserve">Looking for suppliers in the healthcare sector, preferably with ISO13485 certification </t>
  </si>
  <si>
    <t>ISO13485 preferred or past experience working in medical devices sector</t>
  </si>
  <si>
    <t>800 000 EUR</t>
  </si>
  <si>
    <t>~30</t>
  </si>
  <si>
    <t>Manz AG</t>
  </si>
  <si>
    <t>~ 1500</t>
  </si>
  <si>
    <t>~ 100</t>
  </si>
  <si>
    <t>~ 250 Mio. €</t>
  </si>
  <si>
    <t>&gt;= 100Mio</t>
  </si>
  <si>
    <t>https://www.manz.com/</t>
  </si>
  <si>
    <t xml:space="preserve">manufacturer of special machinery (material handling, energy storage and others)
</t>
  </si>
  <si>
    <t>yes - Turned, milled, welded parts (alu, steel and stainless steel). Sheet metal works (single parts, complete machine housings, wet pained and powder coated).</t>
  </si>
  <si>
    <t>yes  - see "Metal working"</t>
  </si>
  <si>
    <t>yes - industrial automation, software engineering, electrical design …</t>
  </si>
  <si>
    <t>single drawing parts + low to mid-volumed production</t>
  </si>
  <si>
    <t>tbd</t>
  </si>
  <si>
    <t>~30%</t>
  </si>
  <si>
    <t>Maschinenfabrik Niehoff GmbH &amp; Co. KG</t>
  </si>
  <si>
    <t>ca.500  (only Headquater - without subsidiaries)</t>
  </si>
  <si>
    <t>13  (only Headquater - without subsidiaries)</t>
  </si>
  <si>
    <t>ca.210 Mio. €</t>
  </si>
  <si>
    <t>ca. 80 Mio. €</t>
  </si>
  <si>
    <t>https://www.niehoff-gmbh.info/de/</t>
  </si>
  <si>
    <t>machine and plant engineering</t>
  </si>
  <si>
    <t xml:space="preserve">- medium and big sized welded parts incl. mechanical processing
- sheet metal working (bending, welding, satin finishing, …)
- gear parts
- chill casting brass &amp; alu bronze
</t>
  </si>
  <si>
    <t>MEMMINGER-IRO GMBH</t>
  </si>
  <si>
    <t>60 Mio</t>
  </si>
  <si>
    <t>12 Mio</t>
  </si>
  <si>
    <t>www.memminger-iro.de</t>
  </si>
  <si>
    <t>Accessories / Devices for Knitting Industry</t>
  </si>
  <si>
    <t>Mass Production as well as single drawing parts</t>
  </si>
  <si>
    <t>1 - 10 Mio</t>
  </si>
  <si>
    <t>25 - 200</t>
  </si>
  <si>
    <t>MIAS Maschienbau, Industrieanlagen &amp; Service GmbH</t>
  </si>
  <si>
    <t>ca 400</t>
  </si>
  <si>
    <t>~72 Mio EUR</t>
  </si>
  <si>
    <t>~ 40 Mio EUR</t>
  </si>
  <si>
    <t>www.mias-group.com</t>
  </si>
  <si>
    <t>intralogistics</t>
  </si>
  <si>
    <t>yes, e.g. turned /milled/welded parts, tubes, laser cutting, castig, gearboxes</t>
  </si>
  <si>
    <t xml:space="preserve">yes, e.g. cable </t>
  </si>
  <si>
    <t>no, only in combination with metal working</t>
  </si>
  <si>
    <t>single drawing parts and small series</t>
  </si>
  <si>
    <t>for welding products: DIN EN ISO 3834 / EN 1090 depends on the article</t>
  </si>
  <si>
    <t>Moog Luxembourg S.à r.l.</t>
  </si>
  <si>
    <t>www.moog.com/industrial</t>
  </si>
  <si>
    <t xml:space="preserve">Hydraulic, electrohydraulic, hydrostatic applications and components (manifolds, servo catridges)
</t>
  </si>
  <si>
    <t>turned, milled, drilled, honed, grinded parts made from steel, grey casting (hot box, spheroidal)</t>
  </si>
  <si>
    <t>single drawing parts</t>
  </si>
  <si>
    <t>no, but desirable</t>
  </si>
  <si>
    <t>Germany, Serbia, Poland</t>
  </si>
  <si>
    <t>NORMA Group</t>
  </si>
  <si>
    <t>952.2 m €</t>
  </si>
  <si>
    <t>404.1m €</t>
  </si>
  <si>
    <t>www.normagroup.com</t>
  </si>
  <si>
    <t>Automotive Fluid and Fasten solutions, Water Management</t>
  </si>
  <si>
    <t>yes 
Stamped, turned parts, screws
Main steel components</t>
  </si>
  <si>
    <t>yes 
Plastic IM components, molding with welding experince (hot plate, laser, spin) is a plus.</t>
  </si>
  <si>
    <t>yes 
Injection molding tooling, stamping tooling and termoforming tooling</t>
  </si>
  <si>
    <t>yes
New development that can improve assmbly speed</t>
  </si>
  <si>
    <t>rubber profile, pressure sensors</t>
  </si>
  <si>
    <t>ISO IATF is a plus</t>
  </si>
  <si>
    <t>Rittal GmbH &amp; Co. KG</t>
  </si>
  <si>
    <t>2,4 Mrd. EUR</t>
  </si>
  <si>
    <t>www.rittal.de</t>
  </si>
  <si>
    <t xml:space="preserve">electrical cabinets, cooling and accessories vor industry and IT applications.
</t>
  </si>
  <si>
    <t>yes, 
steel: coils, stamped, assemblies, profiles, welded parts; 
alu: casting, profiles, plates
zinc diecasted parts/assemblies
copper: stamped parts, profiles, assemblies</t>
  </si>
  <si>
    <t xml:space="preserve">yes, Plastics: plastic moulded parts, assemblies, granules
Electronics: PCBA, Cable Wires, electrical devices </t>
  </si>
  <si>
    <t>yes / screws (DIN/Drawing), despatch/accessory bags</t>
  </si>
  <si>
    <t>yes / plastic injection moulding tools</t>
  </si>
  <si>
    <t>yes / glass, cardboard, wood/pallets</t>
  </si>
  <si>
    <t>cooling / climatization: fans, compressors, valves, heat exchangers, devices</t>
  </si>
  <si>
    <t>powder coatings, gasketing</t>
  </si>
  <si>
    <t>mass production: lot sizes vary from 50 pcs. p.a. 
to 4 million pcs. p.a.</t>
  </si>
  <si>
    <t>&gt; 3 Mio. EUR p.a.</t>
  </si>
  <si>
    <t>Selve GmbH &amp; Co. KG</t>
  </si>
  <si>
    <t>50 Mio</t>
  </si>
  <si>
    <t>30 Mio</t>
  </si>
  <si>
    <t>www.selve.de</t>
  </si>
  <si>
    <t xml:space="preserve">electronic parts
</t>
  </si>
  <si>
    <t xml:space="preserve">yes, turned, stamped and milled parts, die cast zinc, </t>
  </si>
  <si>
    <t>yes, machined rotors/wound stators/complete electric motors, cable wires</t>
  </si>
  <si>
    <t>yes, shutter belts</t>
  </si>
  <si>
    <t>SMS</t>
  </si>
  <si>
    <t>14.000 (global), 6.000 (Germany)</t>
  </si>
  <si>
    <t>8 (Strategic Purchasing Department)</t>
  </si>
  <si>
    <t>approx. 2 Billion €</t>
  </si>
  <si>
    <t>approx. 1,3 Billion €</t>
  </si>
  <si>
    <t>www.sms-group.com</t>
  </si>
  <si>
    <t>Production equipment for Metall and Aluminium Steel plants (mainly)</t>
  </si>
  <si>
    <t>steel construction incl. assembly/design
milling (middle/high complexity) with quantity 1-5 pieces
turning parts middle/high komplixity &gt;Ø500mm with heat treatment, grinding ect.</t>
  </si>
  <si>
    <t>minimum 30%</t>
  </si>
  <si>
    <t>minimum 1,5Mio.€</t>
  </si>
  <si>
    <t>To be checked / discussed</t>
  </si>
  <si>
    <t>YES</t>
  </si>
  <si>
    <t>SNR Wälzlager GmbH</t>
  </si>
  <si>
    <t>55 Mio €</t>
  </si>
  <si>
    <t>15 Mio €</t>
  </si>
  <si>
    <t>WWW.NTN-SNR.COM</t>
  </si>
  <si>
    <t>Agriculture, Automatisation, Machines</t>
  </si>
  <si>
    <t xml:space="preserve">milled/turned/ forging, casting (iron and spheroidal) </t>
  </si>
  <si>
    <t>mass and single drawing parts</t>
  </si>
  <si>
    <t>100 - 250 K€</t>
  </si>
  <si>
    <t>SGB GmbH</t>
  </si>
  <si>
    <t>65 Million €</t>
  </si>
  <si>
    <t>35 Million €</t>
  </si>
  <si>
    <t>www.sgb-smit.com</t>
  </si>
  <si>
    <t xml:space="preserve">Production of cast resin transformers. Other units produce power and large transformers
</t>
  </si>
  <si>
    <t>yes
Enclosures for transformers; 
aluminium and copper foils;
Small metal parts according to projects - low quantity;
Transformer tanks (heavy steel work)</t>
  </si>
  <si>
    <t>yes 
small tubes - small quantities</t>
  </si>
  <si>
    <t>yes
engineering of transformer enclosures</t>
  </si>
  <si>
    <t>We have seven units in the cast resin business. They are based in China, Malaysia, India, Czech, Germany, France, USA.
In certain cases we need also a delivery to those places</t>
  </si>
  <si>
    <t>both could be relevant, depending on parts</t>
  </si>
  <si>
    <t>yes would be useful</t>
  </si>
  <si>
    <t>depending on the parts</t>
  </si>
  <si>
    <t>not too relevant</t>
  </si>
  <si>
    <t>Tetra Pak</t>
  </si>
  <si>
    <t>www.tetrapak.com</t>
  </si>
  <si>
    <t xml:space="preserve">Food Industry
</t>
  </si>
  <si>
    <t>Yes, Mechanical and Electrical Installation of Food Machinery/Plant solutions and Stainless Steel Equipment like tanks and equipment, platforms, frames for Food Production</t>
  </si>
  <si>
    <t>Yes , Industrial Automation and Engineering for Food Industry</t>
  </si>
  <si>
    <t>Machines and Equipment for Food Production</t>
  </si>
  <si>
    <t>We require suppliers which are able to cover GMP, DIN EN ISP 9606-1 / DIN EN ISO 3834-2 / EN 1090, EHDG (Hygienic Requirements) and OHS (SCC, VCA, OHSAS) dependent on Category</t>
  </si>
  <si>
    <t>No mass production but combination of low volume and bespoke equipment for projects</t>
  </si>
  <si>
    <t>GMP, DIN EN ISP 9606-1 / DIN EN ISO 3834-2 / EN 1090, EHDG (Hygienic Requirements)</t>
  </si>
  <si>
    <t>Tomra Sorting GmbH</t>
  </si>
  <si>
    <t>80-100 Mio</t>
  </si>
  <si>
    <t xml:space="preserve">recycling machine builder
</t>
  </si>
  <si>
    <t>yes (mechanical parts/ welding modules/assembly groups)</t>
  </si>
  <si>
    <t>yes (motors/Cable/Harnesses/PCB/Control Units/Chiller/EMS Assemblies)</t>
  </si>
  <si>
    <t>Optics, Spectroscopy, Lenses, Cameras, Objectives</t>
  </si>
  <si>
    <t>5 Mio € min</t>
  </si>
  <si>
    <t>VS Vereinigte Spezialmöbelfabriken GmbH &amp; Co. KG</t>
  </si>
  <si>
    <t>250.000.000,-</t>
  </si>
  <si>
    <t>www.vs-moebel.de</t>
  </si>
  <si>
    <t xml:space="preserve">Produktion of school and office furniture
</t>
  </si>
  <si>
    <t>yes. Metal parts, stamped/turned/milled/pressd/welded parts/ die casting / laser cutting</t>
  </si>
  <si>
    <t>yes. Big range fo plastic parts, glider for chairs, plastic parts for furniture, blow moulding parts (seat shell)</t>
  </si>
  <si>
    <t xml:space="preserve">yes. Screw, small assemblies </t>
  </si>
  <si>
    <t xml:space="preserve">Metal production (stamping, welding, ...) with powder coating. Chrome plating. Injection moulding and die casting tools with production. </t>
  </si>
  <si>
    <t>Packaging material, solid wood processing, plywood mouldings, glass processing (glass doors furniture) Upholstery companies.</t>
  </si>
  <si>
    <t xml:space="preserve">Other products are interesting for us.
Upholstery companies that cover our seat shells with fabric. Companies that produce plywood seat shells. </t>
  </si>
  <si>
    <t>yes.Is advantageous, depending on the product not absolutely necessary</t>
  </si>
  <si>
    <t>Export experience</t>
  </si>
  <si>
    <t>Zimmer GmbH</t>
  </si>
  <si>
    <t>103 Mio. €</t>
  </si>
  <si>
    <t>23 Mio. €/year</t>
  </si>
  <si>
    <t>www.zimmer-group.de</t>
  </si>
  <si>
    <t>handling and damping systems</t>
  </si>
  <si>
    <t>yes, turning, milling, welding parts</t>
  </si>
  <si>
    <t>batch sizes from 1 to 30.000/year</t>
  </si>
  <si>
    <t>15 employees</t>
  </si>
  <si>
    <t>40 Mio. EUR</t>
  </si>
  <si>
    <t>15 Mio. EUR</t>
  </si>
  <si>
    <t>IMS Connector Systems Kft.</t>
  </si>
  <si>
    <t>www.imscs.com</t>
  </si>
  <si>
    <t xml:space="preserve">Eletronic industrie
</t>
  </si>
  <si>
    <t>yes / Stamping-bending / turning-milling from alu, brass, stainless steel</t>
  </si>
  <si>
    <t>yes / injection moulding</t>
  </si>
  <si>
    <t>we have drawing parts, from 1000pcs to more millions, depens on the demands and method</t>
  </si>
  <si>
    <t>IATF 16949 nice to have</t>
  </si>
  <si>
    <t>2 Mio. EUR</t>
  </si>
  <si>
    <t>30&lt;</t>
  </si>
  <si>
    <t>https://www.tomra.com/en</t>
  </si>
  <si>
    <t>Canon Production Printing</t>
  </si>
  <si>
    <t>www.cpp.canon</t>
  </si>
  <si>
    <t>printing and workflow management</t>
  </si>
  <si>
    <t>yes, turning (max. 600 mm) and milling (max. 400x300x200 mm)</t>
  </si>
  <si>
    <t>If yes, please specify</t>
  </si>
  <si>
    <t>HighMixLowVolume</t>
  </si>
  <si>
    <t>-</t>
  </si>
  <si>
    <t>3,5 - 10 M euro</t>
  </si>
  <si>
    <t>Ipsen International GmbH</t>
  </si>
  <si>
    <t>50 Mio €</t>
  </si>
  <si>
    <t>www.ipsen.de</t>
  </si>
  <si>
    <t>Manufacturer of Heat Treatment Furnaces; general mechanical engineering</t>
  </si>
  <si>
    <t xml:space="preserve">yes; steel construction; welding construction; assemblies; insulation brick laying; </t>
  </si>
  <si>
    <t>yes; sand blasting; painting</t>
  </si>
  <si>
    <t>yes, milled; lathe, laser, watercut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</si>
</sst>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sz val="11"/>
      <color theme="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3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0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NumberFormat="1" applyBorder="1" applyAlignment="1" applyProtection="1">
      <alignment horizontal="left" vertical="center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left" vertical="center"/>
    </xf>
    <xf numFmtId="0" fontId="0" fillId="0" borderId="14" xfId="0" applyNumberFormat="1" applyBorder="1" applyAlignment="1" applyProtection="1">
      <alignment horizontal="left" vertical="center"/>
    </xf>
    <xf numFmtId="0" fontId="0" fillId="0" borderId="15" xfId="0" applyNumberFormat="1" applyFont="1" applyBorder="1" applyAlignment="1" applyProtection="1">
      <alignment horizontal="left" vertical="center"/>
    </xf>
    <xf numFmtId="0" fontId="0" fillId="0" borderId="15" xfId="0" applyNumberFormat="1" applyBorder="1" applyAlignment="1" applyProtection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NumberForma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8" xfId="0" applyNumberForma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 applyProtection="1">
      <alignment vertical="center"/>
    </xf>
    <xf numFmtId="0" fontId="3" fillId="7" borderId="2" xfId="0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NumberFormat="1" applyBorder="1" applyAlignment="1" applyProtection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left" vertical="center"/>
    </xf>
    <xf numFmtId="0" fontId="0" fillId="0" borderId="4" xfId="0" applyNumberFormat="1" applyBorder="1" applyAlignment="1" applyProtection="1">
      <alignment horizontal="left" vertical="center" wrapText="1"/>
    </xf>
    <xf numFmtId="165" fontId="0" fillId="0" borderId="7" xfId="0" applyNumberForma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Fill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wrapText="1"/>
      <protection locked="0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7" borderId="4" xfId="0" applyFont="1" applyFill="1" applyBorder="1" applyAlignment="1" applyProtection="1">
      <alignment vertical="center" wrapText="1"/>
    </xf>
    <xf numFmtId="0" fontId="0" fillId="6" borderId="0" xfId="0" applyNumberFormat="1" applyFill="1" applyBorder="1" applyAlignment="1">
      <alignment horizontal="center" vertical="center" wrapText="1"/>
    </xf>
    <xf numFmtId="0" fontId="18" fillId="3" borderId="1" xfId="0" applyNumberFormat="1" applyFont="1" applyFill="1" applyBorder="1"/>
    <xf numFmtId="0" fontId="0" fillId="6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4" fillId="6" borderId="0" xfId="1" applyNumberFormat="1" applyFill="1" applyBorder="1" applyAlignment="1" applyProtection="1">
      <alignment horizontal="center" vertical="center" wrapText="1"/>
    </xf>
    <xf numFmtId="0" fontId="0" fillId="0" borderId="0" xfId="0"/>
    <xf numFmtId="0" fontId="0" fillId="8" borderId="0" xfId="0" applyNumberForma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10" fontId="0" fillId="8" borderId="0" xfId="0" applyNumberFormat="1" applyFill="1" applyAlignment="1">
      <alignment horizontal="center" vertical="center" wrapText="1"/>
    </xf>
    <xf numFmtId="0" fontId="4" fillId="8" borderId="0" xfId="1" applyFill="1" applyAlignment="1" applyProtection="1">
      <alignment horizontal="center" vertical="center" wrapText="1"/>
    </xf>
    <xf numFmtId="0" fontId="0" fillId="8" borderId="0" xfId="0" applyFill="1"/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6">
    <cellStyle name="Komma 2" xfId="3" xr:uid="{00000000-0005-0000-0000-000000000000}"/>
    <cellStyle name="Komma 3" xfId="4" xr:uid="{00000000-0005-0000-0000-000001000000}"/>
    <cellStyle name="Komma 4" xfId="5" xr:uid="{00000000-0005-0000-0000-000002000000}"/>
    <cellStyle name="Link" xfId="1" builtinId="8"/>
    <cellStyle name="Prozent" xfId="2" builtinId="5"/>
    <cellStyle name="Standard" xfId="0" builtinId="0"/>
  </cellStyles>
  <dxfs count="36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4" formatCode="0.00%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1762125</xdr:colOff>
      <xdr:row>0</xdr:row>
      <xdr:rowOff>47625</xdr:rowOff>
    </xdr:from>
    <xdr:ext cx="1228725" cy="76200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47625"/>
          <a:ext cx="1228725" cy="762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422365</xdr:colOff>
      <xdr:row>1</xdr:row>
      <xdr:rowOff>374276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58685" cy="9610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5" displayName="Tabelle25" ref="C78:D104" totalsRowCount="1" totalsRowDxfId="33" headerRowBorderDxfId="35" tableBorderDxfId="34">
  <autoFilter ref="C78:D103" xr:uid="{00000000-0009-0000-0100-000002000000}"/>
  <sortState xmlns:xlrd2="http://schemas.microsoft.com/office/spreadsheetml/2017/richdata2" ref="C59:D90">
    <sortCondition ref="C64:C96"/>
  </sortState>
  <tableColumns count="2">
    <tableColumn id="1" xr3:uid="{00000000-0010-0000-0000-000001000000}" name="Company Name:_x000a_Buying companies that expressed their interest in meeting suppliers" totalsRowLabel="Number of German Companies" dataDxfId="32" totalsRowDxfId="31">
      <calculatedColumnFormula>+'Summary of Buyer Pofile '!B4</calculatedColumnFormula>
    </tableColumn>
    <tableColumn id="2" xr3:uid="{00000000-0010-0000-0000-000002000000}" name="If you meet their purchasing demands &amp; needs, as described on the second tab, then select &quot;x&quot;" totalsRowFunction="custom" dataDxfId="30" totalsRowDxfId="29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4" displayName="Tabelle14" ref="C2:D76" totalsRowShown="0" headerRowDxfId="28" tableBorderDxfId="27">
  <tableColumns count="2">
    <tableColumn id="1" xr3:uid="{00000000-0010-0000-0100-000001000000}" name="Short Profile: Supplier" dataDxfId="26"/>
    <tableColumn id="2" xr3:uid="{00000000-0010-0000-0100-000002000000}" name="Answers:" dataDxf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" displayName="Tabelle1" ref="A3:X28" totalsRowShown="0" dataDxfId="24">
  <autoFilter ref="A3:X28" xr:uid="{00000000-0009-0000-0100-000003000000}"/>
  <sortState xmlns:xlrd2="http://schemas.microsoft.com/office/spreadsheetml/2017/richdata2" ref="A4:X18">
    <sortCondition ref="B3:B18"/>
  </sortState>
  <tableColumns count="24">
    <tableColumn id="1" xr3:uid="{00000000-0010-0000-0200-000001000000}" name="Country" dataDxfId="23"/>
    <tableColumn id="2" xr3:uid="{00000000-0010-0000-0200-000002000000}" name="Company Name " dataDxfId="22"/>
    <tableColumn id="3" xr3:uid="{00000000-0010-0000-0200-000003000000}" name="Employees within company" dataDxfId="21"/>
    <tableColumn id="4" xr3:uid="{00000000-0010-0000-0200-000004000000}" name="Employees within  Procurement Organisation" dataDxfId="20"/>
    <tableColumn id="5" xr3:uid="{00000000-0010-0000-0200-000005000000}" name="Turnover  in EUR" dataDxfId="19"/>
    <tableColumn id="6" xr3:uid="{00000000-0010-0000-0200-000006000000}" name="Purchasing Volume" dataDxfId="18"/>
    <tableColumn id="7" xr3:uid="{00000000-0010-0000-0200-000007000000}" name="Company Website" dataDxfId="17"/>
    <tableColumn id="8" xr3:uid="{00000000-0010-0000-0200-000008000000}" name="What is the Company’s Industry / Business Sector " dataDxfId="16"/>
    <tableColumn id="9" xr3:uid="{00000000-0010-0000-0200-000009000000}" name="Metal Working_x000a_Are you generally interested in Metal Working?_x000a_Stamped/ turned/ milled/ pressed/ welded parts, tubes, coils, forging, casting (alu, steel, investment, bronze, iron, grey, spheroidal, …) etc." dataDxfId="15"/>
    <tableColumn id="10" xr3:uid="{00000000-0010-0000-0200-00000A000000}" name="Plastics / Electronic_x000a_Are you generally interested in Plastics / Electronics?_x000a_pressed, stamped, moulded parts, motors, cable wires, etc." dataDxfId="14"/>
    <tableColumn id="11" xr3:uid="{00000000-0010-0000-0200-00000B000000}" name="Complementary Goods_x000a_Are you generally interested in Complementary Goods? _x000a_O-Rings, screws, …" dataDxfId="13"/>
    <tableColumn id="12" xr3:uid="{00000000-0010-0000-0200-00000C000000}" name="Tool and mold construction, etc._x000a_Are you generally interested in…?_x000a_paintings, surface treatment, tool and mold construction" dataDxfId="12"/>
    <tableColumn id="13" xr3:uid="{00000000-0010-0000-0200-00000D000000}" name="Packaging, chemicals, textiles etc._x000a_Are you generally interested in...?_x000a_Chemicals, paper, wood, packaging, glass, technical textiles" dataDxfId="11"/>
    <tableColumn id="14" xr3:uid="{00000000-0010-0000-0200-00000E000000}" name="ICT; Industry 4.0, engineering etc._x000a_Are you generally interested in...?_x000a_Industrial automation, engineering, IT, design and logistics services " dataDxfId="10"/>
    <tableColumn id="15" xr3:uid="{00000000-0010-0000-0200-00000F000000}" name="Other products of current interest" dataDxfId="9"/>
    <tableColumn id="16" xr3:uid="{00000000-0010-0000-0200-000010000000}" name="Untypical specifications of your company!_x000a_Your company have specific needs or requirements?_x000a_Your company  have utypical processes, production or logistic processes? _x000a_Please discribe and let the suppliers know!" dataDxfId="8"/>
    <tableColumn id="17" xr3:uid="{00000000-0010-0000-0200-000011000000}" name="Interested in mass production or single drawing parts" dataDxfId="7"/>
    <tableColumn id="18" xr3:uid="{00000000-0010-0000-0200-000012000000}" name="Which certificates are a must have for a supplier?" dataDxfId="6"/>
    <tableColumn id="19" xr3:uid="{00000000-0010-0000-0200-000013000000}" name="ISO 9001" dataDxfId="5"/>
    <tableColumn id="20" xr3:uid="{00000000-0010-0000-0200-000014000000}" name="ISO 14001" dataDxfId="4"/>
    <tableColumn id="21" xr3:uid="{00000000-0010-0000-0200-000015000000}" name="Others" dataDxfId="3"/>
    <tableColumn id="22" xr3:uid="{00000000-0010-0000-0200-000016000000}" name="Suppliers minimum export share (%) " dataDxfId="2"/>
    <tableColumn id="23" xr3:uid="{00000000-0010-0000-0200-000017000000}" name="Expected turnover of the supplier company in EUR" dataDxfId="1"/>
    <tableColumn id="24" xr3:uid="{00000000-0010-0000-0200-000018000000}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wm-group.com/" TargetMode="External"/><Relationship Id="rId13" Type="http://schemas.openxmlformats.org/officeDocument/2006/relationships/hyperlink" Target="http://www.memminger-iro.de/" TargetMode="External"/><Relationship Id="rId18" Type="http://schemas.openxmlformats.org/officeDocument/2006/relationships/hyperlink" Target="http://www.sms-group.com/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://www.imscs.com/" TargetMode="External"/><Relationship Id="rId21" Type="http://schemas.openxmlformats.org/officeDocument/2006/relationships/hyperlink" Target="https://www.tomra.com/en" TargetMode="External"/><Relationship Id="rId7" Type="http://schemas.openxmlformats.org/officeDocument/2006/relationships/hyperlink" Target="http://www.easy2parts.com/" TargetMode="External"/><Relationship Id="rId12" Type="http://schemas.openxmlformats.org/officeDocument/2006/relationships/hyperlink" Target="https://www.niehoff-gmbh.info/de/" TargetMode="External"/><Relationship Id="rId17" Type="http://schemas.openxmlformats.org/officeDocument/2006/relationships/hyperlink" Target="http://www.selve.de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tetrapak.com/" TargetMode="External"/><Relationship Id="rId16" Type="http://schemas.openxmlformats.org/officeDocument/2006/relationships/hyperlink" Target="http://www.rittal.de/" TargetMode="External"/><Relationship Id="rId20" Type="http://schemas.openxmlformats.org/officeDocument/2006/relationships/hyperlink" Target="http://www.sgb-smit.com/" TargetMode="External"/><Relationship Id="rId1" Type="http://schemas.openxmlformats.org/officeDocument/2006/relationships/hyperlink" Target="http://www.normagroup.com/" TargetMode="External"/><Relationship Id="rId6" Type="http://schemas.openxmlformats.org/officeDocument/2006/relationships/hyperlink" Target="https://www.duma-bandzink.com/de/" TargetMode="External"/><Relationship Id="rId11" Type="http://schemas.openxmlformats.org/officeDocument/2006/relationships/hyperlink" Target="https://www.manz.com/" TargetMode="External"/><Relationship Id="rId24" Type="http://schemas.openxmlformats.org/officeDocument/2006/relationships/hyperlink" Target="http://www.cpp.canon/" TargetMode="External"/><Relationship Id="rId5" Type="http://schemas.openxmlformats.org/officeDocument/2006/relationships/hyperlink" Target="http://www.bauergears.com/" TargetMode="External"/><Relationship Id="rId15" Type="http://schemas.openxmlformats.org/officeDocument/2006/relationships/hyperlink" Target="http://www.moog.com/industrial" TargetMode="External"/><Relationship Id="rId23" Type="http://schemas.openxmlformats.org/officeDocument/2006/relationships/hyperlink" Target="http://www.zimmer-group.de/" TargetMode="External"/><Relationship Id="rId10" Type="http://schemas.openxmlformats.org/officeDocument/2006/relationships/hyperlink" Target="https://www.jabil.com/industries/healthcare.html" TargetMode="External"/><Relationship Id="rId19" Type="http://schemas.openxmlformats.org/officeDocument/2006/relationships/hyperlink" Target="http://www.ntn-snr.com/" TargetMode="External"/><Relationship Id="rId4" Type="http://schemas.openxmlformats.org/officeDocument/2006/relationships/hyperlink" Target="http://www.c-f-maier.de/" TargetMode="External"/><Relationship Id="rId9" Type="http://schemas.openxmlformats.org/officeDocument/2006/relationships/hyperlink" Target="http://www.gersfelder-metallwaren.de/" TargetMode="External"/><Relationship Id="rId14" Type="http://schemas.openxmlformats.org/officeDocument/2006/relationships/hyperlink" Target="http://www.mias-group.com/" TargetMode="External"/><Relationship Id="rId22" Type="http://schemas.openxmlformats.org/officeDocument/2006/relationships/hyperlink" Target="http://www.vs-moebel.de/" TargetMode="External"/><Relationship Id="rId27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-0.499984740745262"/>
  </sheetPr>
  <dimension ref="A1:F215"/>
  <sheetViews>
    <sheetView showGridLines="0" tabSelected="1" zoomScaleNormal="100" workbookViewId="0">
      <selection activeCell="D82" sqref="D82"/>
    </sheetView>
  </sheetViews>
  <sheetFormatPr baseColWidth="10" defaultRowHeight="15" x14ac:dyDescent="0.25"/>
  <cols>
    <col min="1" max="1" width="7.42578125" style="13" customWidth="1"/>
    <col min="2" max="2" width="12.5703125" style="13" customWidth="1"/>
    <col min="3" max="3" width="62.5703125" style="4" customWidth="1"/>
    <col min="4" max="4" width="43.5703125" style="3" customWidth="1"/>
    <col min="6" max="6" width="22.5703125" customWidth="1"/>
  </cols>
  <sheetData>
    <row r="1" spans="1:5" s="10" customFormat="1" ht="68.45" customHeight="1" x14ac:dyDescent="0.25">
      <c r="A1" s="91" t="s">
        <v>181</v>
      </c>
      <c r="B1" s="91"/>
      <c r="C1" s="91"/>
      <c r="D1" s="91"/>
    </row>
    <row r="2" spans="1:5" ht="27.6" customHeight="1" thickBot="1" x14ac:dyDescent="0.3">
      <c r="A2" s="48"/>
      <c r="B2" s="48"/>
      <c r="C2" s="49" t="s">
        <v>144</v>
      </c>
      <c r="D2" s="50" t="s">
        <v>143</v>
      </c>
    </row>
    <row r="3" spans="1:5" ht="14.45" customHeight="1" x14ac:dyDescent="0.25">
      <c r="A3" s="98" t="s">
        <v>93</v>
      </c>
      <c r="B3" s="99"/>
      <c r="C3" s="32" t="s">
        <v>157</v>
      </c>
      <c r="D3" s="28"/>
    </row>
    <row r="4" spans="1:5" x14ac:dyDescent="0.25">
      <c r="A4" s="100"/>
      <c r="B4" s="101"/>
      <c r="C4" s="33" t="s">
        <v>147</v>
      </c>
      <c r="D4" s="29"/>
    </row>
    <row r="5" spans="1:5" x14ac:dyDescent="0.25">
      <c r="A5" s="100"/>
      <c r="B5" s="101"/>
      <c r="C5" s="33" t="s">
        <v>146</v>
      </c>
      <c r="D5" s="67"/>
    </row>
    <row r="6" spans="1:5" x14ac:dyDescent="0.25">
      <c r="A6" s="100"/>
      <c r="B6" s="101"/>
      <c r="C6" s="33" t="s">
        <v>145</v>
      </c>
      <c r="D6" s="62"/>
    </row>
    <row r="7" spans="1:5" x14ac:dyDescent="0.25">
      <c r="A7" s="100"/>
      <c r="B7" s="101"/>
      <c r="C7" s="33" t="s">
        <v>80</v>
      </c>
      <c r="D7" s="29"/>
    </row>
    <row r="8" spans="1:5" x14ac:dyDescent="0.25">
      <c r="A8" s="100"/>
      <c r="B8" s="101"/>
      <c r="C8" s="33" t="s">
        <v>148</v>
      </c>
      <c r="D8" s="29"/>
    </row>
    <row r="9" spans="1:5" x14ac:dyDescent="0.25">
      <c r="A9" s="100"/>
      <c r="B9" s="101"/>
      <c r="C9" s="33" t="s">
        <v>85</v>
      </c>
      <c r="D9" s="67" t="s">
        <v>86</v>
      </c>
    </row>
    <row r="10" spans="1:5" x14ac:dyDescent="0.25">
      <c r="A10" s="100"/>
      <c r="B10" s="101"/>
      <c r="C10" s="33" t="s">
        <v>149</v>
      </c>
      <c r="D10" s="29"/>
    </row>
    <row r="11" spans="1:5" ht="15.75" thickBot="1" x14ac:dyDescent="0.3">
      <c r="A11" s="102"/>
      <c r="B11" s="103"/>
      <c r="C11" s="34" t="s">
        <v>150</v>
      </c>
      <c r="D11" s="30"/>
    </row>
    <row r="12" spans="1:5" ht="14.45" customHeight="1" x14ac:dyDescent="0.25">
      <c r="A12" s="85" t="s">
        <v>94</v>
      </c>
      <c r="B12" s="86"/>
      <c r="C12" s="32" t="s">
        <v>8</v>
      </c>
      <c r="D12" s="28"/>
      <c r="E12" s="5" t="s">
        <v>182</v>
      </c>
    </row>
    <row r="13" spans="1:5" x14ac:dyDescent="0.25">
      <c r="A13" s="87"/>
      <c r="B13" s="88"/>
      <c r="C13" s="33" t="s">
        <v>9</v>
      </c>
      <c r="D13" s="29"/>
      <c r="E13" s="5" t="s">
        <v>32</v>
      </c>
    </row>
    <row r="14" spans="1:5" x14ac:dyDescent="0.25">
      <c r="A14" s="87"/>
      <c r="B14" s="88"/>
      <c r="C14" s="33" t="s">
        <v>10</v>
      </c>
      <c r="D14" s="29"/>
      <c r="E14" s="5" t="s">
        <v>33</v>
      </c>
    </row>
    <row r="15" spans="1:5" ht="28.35" customHeight="1" x14ac:dyDescent="0.25">
      <c r="A15" s="87"/>
      <c r="B15" s="88"/>
      <c r="C15" s="61" t="s">
        <v>155</v>
      </c>
      <c r="D15" s="29"/>
    </row>
    <row r="16" spans="1:5" s="10" customFormat="1" x14ac:dyDescent="0.25">
      <c r="A16" s="87"/>
      <c r="B16" s="88"/>
      <c r="C16" s="61" t="s">
        <v>154</v>
      </c>
      <c r="D16" s="43" t="s">
        <v>38</v>
      </c>
    </row>
    <row r="17" spans="1:6" s="10" customFormat="1" x14ac:dyDescent="0.25">
      <c r="A17" s="87"/>
      <c r="B17" s="88"/>
      <c r="C17" s="33" t="s">
        <v>159</v>
      </c>
      <c r="D17" s="29"/>
    </row>
    <row r="18" spans="1:6" s="10" customFormat="1" ht="15" customHeight="1" thickBot="1" x14ac:dyDescent="0.3">
      <c r="A18" s="89"/>
      <c r="B18" s="90"/>
      <c r="C18" s="35" t="s">
        <v>11</v>
      </c>
      <c r="D18" s="31"/>
    </row>
    <row r="19" spans="1:6" s="10" customFormat="1" ht="14.45" customHeight="1" x14ac:dyDescent="0.25">
      <c r="A19" s="85" t="s">
        <v>39</v>
      </c>
      <c r="B19" s="86"/>
      <c r="C19" s="32" t="s">
        <v>1</v>
      </c>
      <c r="D19" s="28"/>
      <c r="F19" s="19"/>
    </row>
    <row r="20" spans="1:6" s="10" customFormat="1" x14ac:dyDescent="0.25">
      <c r="A20" s="87"/>
      <c r="B20" s="88"/>
      <c r="C20" s="33" t="s">
        <v>36</v>
      </c>
      <c r="D20" s="29"/>
    </row>
    <row r="21" spans="1:6" s="10" customFormat="1" x14ac:dyDescent="0.25">
      <c r="A21" s="87"/>
      <c r="B21" s="88"/>
      <c r="C21" s="33" t="s">
        <v>96</v>
      </c>
      <c r="D21" s="29"/>
    </row>
    <row r="22" spans="1:6" ht="15" customHeight="1" thickBot="1" x14ac:dyDescent="0.3">
      <c r="A22" s="89"/>
      <c r="B22" s="90"/>
      <c r="C22" s="35" t="s">
        <v>37</v>
      </c>
      <c r="D22" s="43" t="s">
        <v>38</v>
      </c>
    </row>
    <row r="23" spans="1:6" x14ac:dyDescent="0.25">
      <c r="A23" s="95" t="s">
        <v>122</v>
      </c>
      <c r="B23" s="104" t="s">
        <v>115</v>
      </c>
      <c r="C23" s="52" t="s">
        <v>102</v>
      </c>
      <c r="D23" s="39"/>
      <c r="F23" s="23"/>
    </row>
    <row r="24" spans="1:6" x14ac:dyDescent="0.25">
      <c r="A24" s="96"/>
      <c r="B24" s="105"/>
      <c r="C24" s="53" t="s">
        <v>163</v>
      </c>
      <c r="D24" s="40"/>
      <c r="F24" s="23"/>
    </row>
    <row r="25" spans="1:6" x14ac:dyDescent="0.25">
      <c r="A25" s="96"/>
      <c r="B25" s="105"/>
      <c r="C25" s="53" t="s">
        <v>164</v>
      </c>
      <c r="D25" s="40"/>
      <c r="F25" s="23"/>
    </row>
    <row r="26" spans="1:6" x14ac:dyDescent="0.25">
      <c r="A26" s="96"/>
      <c r="B26" s="105"/>
      <c r="C26" s="53" t="s">
        <v>165</v>
      </c>
      <c r="D26" s="40"/>
      <c r="F26" s="23"/>
    </row>
    <row r="27" spans="1:6" x14ac:dyDescent="0.25">
      <c r="A27" s="96"/>
      <c r="B27" s="105"/>
      <c r="C27" s="53" t="s">
        <v>166</v>
      </c>
      <c r="D27" s="40"/>
      <c r="F27" s="23"/>
    </row>
    <row r="28" spans="1:6" x14ac:dyDescent="0.25">
      <c r="A28" s="96"/>
      <c r="B28" s="105"/>
      <c r="C28" s="53" t="s">
        <v>183</v>
      </c>
      <c r="D28" s="40"/>
      <c r="F28" s="23"/>
    </row>
    <row r="29" spans="1:6" ht="15.75" thickBot="1" x14ac:dyDescent="0.3">
      <c r="A29" s="96"/>
      <c r="B29" s="106"/>
      <c r="C29" s="54" t="s">
        <v>114</v>
      </c>
      <c r="D29" s="41"/>
      <c r="F29" s="23"/>
    </row>
    <row r="30" spans="1:6" x14ac:dyDescent="0.25">
      <c r="A30" s="96"/>
      <c r="B30" s="104" t="s">
        <v>116</v>
      </c>
      <c r="C30" s="52" t="s">
        <v>25</v>
      </c>
      <c r="D30" s="39"/>
      <c r="F30" s="23"/>
    </row>
    <row r="31" spans="1:6" x14ac:dyDescent="0.25">
      <c r="A31" s="96"/>
      <c r="B31" s="105"/>
      <c r="C31" s="53" t="s">
        <v>26</v>
      </c>
      <c r="D31" s="40"/>
      <c r="F31" s="23"/>
    </row>
    <row r="32" spans="1:6" x14ac:dyDescent="0.25">
      <c r="A32" s="96"/>
      <c r="B32" s="105"/>
      <c r="C32" s="53" t="s">
        <v>27</v>
      </c>
      <c r="D32" s="40"/>
      <c r="F32" s="23"/>
    </row>
    <row r="33" spans="1:6" s="10" customFormat="1" ht="15.75" thickBot="1" x14ac:dyDescent="0.3">
      <c r="A33" s="96"/>
      <c r="B33" s="106"/>
      <c r="C33" s="55" t="s">
        <v>14</v>
      </c>
      <c r="D33" s="40"/>
      <c r="F33" s="23"/>
    </row>
    <row r="34" spans="1:6" x14ac:dyDescent="0.25">
      <c r="A34" s="96"/>
      <c r="B34" s="104" t="s">
        <v>117</v>
      </c>
      <c r="C34" s="52" t="s">
        <v>16</v>
      </c>
      <c r="D34" s="65"/>
      <c r="F34" s="23"/>
    </row>
    <row r="35" spans="1:6" x14ac:dyDescent="0.25">
      <c r="A35" s="96"/>
      <c r="B35" s="105"/>
      <c r="C35" s="53" t="s">
        <v>17</v>
      </c>
      <c r="D35" s="66"/>
      <c r="F35" s="23"/>
    </row>
    <row r="36" spans="1:6" x14ac:dyDescent="0.25">
      <c r="A36" s="96"/>
      <c r="B36" s="105"/>
      <c r="C36" s="53" t="s">
        <v>18</v>
      </c>
      <c r="D36" s="44"/>
      <c r="F36" s="23"/>
    </row>
    <row r="37" spans="1:6" x14ac:dyDescent="0.25">
      <c r="A37" s="96"/>
      <c r="B37" s="105"/>
      <c r="C37" s="53" t="s">
        <v>19</v>
      </c>
      <c r="D37" s="44"/>
      <c r="F37" s="23"/>
    </row>
    <row r="38" spans="1:6" x14ac:dyDescent="0.25">
      <c r="A38" s="96"/>
      <c r="B38" s="105"/>
      <c r="C38" s="53" t="s">
        <v>20</v>
      </c>
      <c r="D38" s="44"/>
      <c r="F38" s="23"/>
    </row>
    <row r="39" spans="1:6" x14ac:dyDescent="0.25">
      <c r="A39" s="96"/>
      <c r="B39" s="105"/>
      <c r="C39" s="53" t="s">
        <v>21</v>
      </c>
      <c r="D39" s="44"/>
      <c r="F39" s="23"/>
    </row>
    <row r="40" spans="1:6" x14ac:dyDescent="0.25">
      <c r="A40" s="96"/>
      <c r="B40" s="105"/>
      <c r="C40" s="53" t="s">
        <v>22</v>
      </c>
      <c r="D40" s="44"/>
      <c r="F40" s="23"/>
    </row>
    <row r="41" spans="1:6" x14ac:dyDescent="0.25">
      <c r="A41" s="96"/>
      <c r="B41" s="105"/>
      <c r="C41" s="53" t="s">
        <v>23</v>
      </c>
      <c r="D41" s="44"/>
      <c r="F41" s="23"/>
    </row>
    <row r="42" spans="1:6" ht="15.75" thickBot="1" x14ac:dyDescent="0.3">
      <c r="A42" s="96"/>
      <c r="B42" s="106"/>
      <c r="C42" s="54" t="s">
        <v>24</v>
      </c>
      <c r="D42" s="45"/>
      <c r="F42" s="23"/>
    </row>
    <row r="43" spans="1:6" x14ac:dyDescent="0.25">
      <c r="A43" s="96"/>
      <c r="B43" s="104" t="s">
        <v>118</v>
      </c>
      <c r="C43" s="56" t="s">
        <v>12</v>
      </c>
      <c r="D43" s="44"/>
      <c r="F43" s="23"/>
    </row>
    <row r="44" spans="1:6" ht="15.75" thickBot="1" x14ac:dyDescent="0.3">
      <c r="A44" s="96"/>
      <c r="B44" s="106"/>
      <c r="C44" s="55" t="s">
        <v>13</v>
      </c>
      <c r="D44" s="45"/>
      <c r="F44" s="23"/>
    </row>
    <row r="45" spans="1:6" x14ac:dyDescent="0.25">
      <c r="A45" s="96"/>
      <c r="B45" s="104" t="s">
        <v>119</v>
      </c>
      <c r="C45" s="57" t="s">
        <v>15</v>
      </c>
      <c r="D45" s="44"/>
      <c r="F45" s="23"/>
    </row>
    <row r="46" spans="1:6" s="10" customFormat="1" x14ac:dyDescent="0.25">
      <c r="A46" s="96"/>
      <c r="B46" s="105"/>
      <c r="C46" s="58" t="s">
        <v>95</v>
      </c>
      <c r="D46" s="44"/>
      <c r="F46" s="23"/>
    </row>
    <row r="47" spans="1:6" s="10" customFormat="1" x14ac:dyDescent="0.25">
      <c r="A47" s="96"/>
      <c r="B47" s="105"/>
      <c r="C47" s="58" t="s">
        <v>97</v>
      </c>
      <c r="D47" s="44"/>
      <c r="F47" s="23"/>
    </row>
    <row r="48" spans="1:6" s="10" customFormat="1" x14ac:dyDescent="0.25">
      <c r="A48" s="96"/>
      <c r="B48" s="105"/>
      <c r="C48" s="58" t="s">
        <v>167</v>
      </c>
      <c r="D48" s="44"/>
      <c r="F48" s="23"/>
    </row>
    <row r="49" spans="1:6" s="10" customFormat="1" x14ac:dyDescent="0.25">
      <c r="A49" s="96"/>
      <c r="B49" s="105"/>
      <c r="C49" s="58" t="s">
        <v>168</v>
      </c>
      <c r="D49" s="44"/>
      <c r="F49" s="23"/>
    </row>
    <row r="50" spans="1:6" s="10" customFormat="1" ht="15.75" thickBot="1" x14ac:dyDescent="0.3">
      <c r="A50" s="96"/>
      <c r="B50" s="106"/>
      <c r="C50" s="59" t="s">
        <v>98</v>
      </c>
      <c r="D50" s="44"/>
      <c r="F50" s="23"/>
    </row>
    <row r="51" spans="1:6" ht="54.6" customHeight="1" thickBot="1" x14ac:dyDescent="0.3">
      <c r="A51" s="97"/>
      <c r="B51" s="25" t="s">
        <v>121</v>
      </c>
      <c r="C51" s="51" t="s">
        <v>120</v>
      </c>
      <c r="D51" s="46" t="s">
        <v>38</v>
      </c>
      <c r="F51" s="23"/>
    </row>
    <row r="52" spans="1:6" s="10" customFormat="1" ht="53.1" customHeight="1" thickBot="1" x14ac:dyDescent="0.3">
      <c r="A52" s="26" t="s">
        <v>125</v>
      </c>
      <c r="B52" s="27" t="s">
        <v>140</v>
      </c>
      <c r="C52" s="36" t="s">
        <v>141</v>
      </c>
      <c r="D52" s="46" t="s">
        <v>38</v>
      </c>
      <c r="F52" s="23"/>
    </row>
    <row r="53" spans="1:6" s="10" customFormat="1" ht="14.45" customHeight="1" x14ac:dyDescent="0.25">
      <c r="A53" s="95" t="s">
        <v>123</v>
      </c>
      <c r="B53" s="92" t="s">
        <v>134</v>
      </c>
      <c r="C53" s="60" t="s">
        <v>169</v>
      </c>
      <c r="D53" s="28"/>
      <c r="F53" s="22"/>
    </row>
    <row r="54" spans="1:6" s="10" customFormat="1" ht="14.45" customHeight="1" x14ac:dyDescent="0.25">
      <c r="A54" s="96"/>
      <c r="B54" s="93"/>
      <c r="C54" s="60" t="s">
        <v>170</v>
      </c>
      <c r="D54" s="29"/>
      <c r="F54" s="22"/>
    </row>
    <row r="55" spans="1:6" s="10" customFormat="1" ht="14.45" customHeight="1" x14ac:dyDescent="0.25">
      <c r="A55" s="96"/>
      <c r="B55" s="93"/>
      <c r="C55" s="60" t="s">
        <v>171</v>
      </c>
      <c r="D55" s="29"/>
      <c r="F55" s="22"/>
    </row>
    <row r="56" spans="1:6" s="10" customFormat="1" ht="14.45" customHeight="1" thickBot="1" x14ac:dyDescent="0.3">
      <c r="A56" s="97"/>
      <c r="B56" s="94"/>
      <c r="C56" s="60" t="s">
        <v>172</v>
      </c>
      <c r="D56" s="30"/>
      <c r="F56" s="22"/>
    </row>
    <row r="57" spans="1:6" x14ac:dyDescent="0.25">
      <c r="A57" s="95" t="s">
        <v>124</v>
      </c>
      <c r="B57" s="92" t="s">
        <v>28</v>
      </c>
      <c r="C57" s="52" t="s">
        <v>28</v>
      </c>
      <c r="D57" s="28"/>
    </row>
    <row r="58" spans="1:6" x14ac:dyDescent="0.25">
      <c r="A58" s="96"/>
      <c r="B58" s="93"/>
      <c r="C58" s="53" t="s">
        <v>29</v>
      </c>
      <c r="D58" s="29"/>
    </row>
    <row r="59" spans="1:6" x14ac:dyDescent="0.25">
      <c r="A59" s="96"/>
      <c r="B59" s="93"/>
      <c r="C59" s="53" t="s">
        <v>30</v>
      </c>
      <c r="D59" s="29"/>
    </row>
    <row r="60" spans="1:6" ht="15.75" thickBot="1" x14ac:dyDescent="0.3">
      <c r="A60" s="97"/>
      <c r="B60" s="94"/>
      <c r="C60" s="54" t="s">
        <v>31</v>
      </c>
      <c r="D60" s="30"/>
    </row>
    <row r="61" spans="1:6" x14ac:dyDescent="0.25">
      <c r="A61" s="95" t="s">
        <v>126</v>
      </c>
      <c r="B61" s="92" t="s">
        <v>127</v>
      </c>
      <c r="C61" s="37" t="s">
        <v>128</v>
      </c>
      <c r="D61" s="28"/>
    </row>
    <row r="62" spans="1:6" s="10" customFormat="1" x14ac:dyDescent="0.25">
      <c r="A62" s="96"/>
      <c r="B62" s="93"/>
      <c r="C62" s="24" t="s">
        <v>129</v>
      </c>
      <c r="D62" s="29"/>
    </row>
    <row r="63" spans="1:6" s="10" customFormat="1" x14ac:dyDescent="0.25">
      <c r="A63" s="96"/>
      <c r="B63" s="93"/>
      <c r="C63" s="24" t="s">
        <v>130</v>
      </c>
      <c r="D63" s="29"/>
    </row>
    <row r="64" spans="1:6" s="10" customFormat="1" x14ac:dyDescent="0.25">
      <c r="A64" s="96"/>
      <c r="B64" s="93"/>
      <c r="C64" s="24" t="s">
        <v>131</v>
      </c>
      <c r="D64" s="29"/>
    </row>
    <row r="65" spans="1:4" s="10" customFormat="1" x14ac:dyDescent="0.25">
      <c r="A65" s="96"/>
      <c r="B65" s="93"/>
      <c r="C65" s="24" t="s">
        <v>132</v>
      </c>
      <c r="D65" s="29"/>
    </row>
    <row r="66" spans="1:4" s="10" customFormat="1" ht="15.75" thickBot="1" x14ac:dyDescent="0.3">
      <c r="A66" s="97"/>
      <c r="B66" s="94"/>
      <c r="C66" s="38" t="s">
        <v>133</v>
      </c>
      <c r="D66" s="30"/>
    </row>
    <row r="67" spans="1:4" s="10" customFormat="1" x14ac:dyDescent="0.25">
      <c r="A67" s="95" t="s">
        <v>173</v>
      </c>
      <c r="B67" s="104" t="s">
        <v>174</v>
      </c>
      <c r="C67" s="32" t="s">
        <v>135</v>
      </c>
      <c r="D67" s="28"/>
    </row>
    <row r="68" spans="1:4" s="10" customFormat="1" x14ac:dyDescent="0.25">
      <c r="A68" s="96"/>
      <c r="B68" s="105"/>
      <c r="C68" s="33" t="s">
        <v>136</v>
      </c>
      <c r="D68" s="29"/>
    </row>
    <row r="69" spans="1:4" s="10" customFormat="1" x14ac:dyDescent="0.25">
      <c r="A69" s="96"/>
      <c r="B69" s="105"/>
      <c r="C69" s="33" t="s">
        <v>137</v>
      </c>
      <c r="D69" s="29"/>
    </row>
    <row r="70" spans="1:4" s="10" customFormat="1" x14ac:dyDescent="0.25">
      <c r="A70" s="96"/>
      <c r="B70" s="105"/>
      <c r="C70" s="33" t="s">
        <v>138</v>
      </c>
      <c r="D70" s="29"/>
    </row>
    <row r="71" spans="1:4" s="10" customFormat="1" ht="15.75" thickBot="1" x14ac:dyDescent="0.3">
      <c r="A71" s="97"/>
      <c r="B71" s="106"/>
      <c r="C71" s="35" t="s">
        <v>139</v>
      </c>
      <c r="D71" s="30"/>
    </row>
    <row r="72" spans="1:4" s="10" customFormat="1" x14ac:dyDescent="0.25">
      <c r="A72" s="95" t="s">
        <v>119</v>
      </c>
      <c r="B72" s="104" t="s">
        <v>175</v>
      </c>
      <c r="C72" s="63" t="s">
        <v>176</v>
      </c>
      <c r="D72" s="67"/>
    </row>
    <row r="73" spans="1:4" s="10" customFormat="1" x14ac:dyDescent="0.25">
      <c r="A73" s="96"/>
      <c r="B73" s="105"/>
      <c r="C73" s="63" t="s">
        <v>177</v>
      </c>
      <c r="D73" s="62"/>
    </row>
    <row r="74" spans="1:4" s="10" customFormat="1" ht="45" x14ac:dyDescent="0.25">
      <c r="A74" s="96"/>
      <c r="B74" s="105"/>
      <c r="C74" s="64" t="s">
        <v>178</v>
      </c>
      <c r="D74" s="43" t="s">
        <v>38</v>
      </c>
    </row>
    <row r="75" spans="1:4" s="10" customFormat="1" ht="45" x14ac:dyDescent="0.25">
      <c r="A75" s="96"/>
      <c r="B75" s="105"/>
      <c r="C75" s="64" t="s">
        <v>179</v>
      </c>
      <c r="D75" s="43" t="s">
        <v>38</v>
      </c>
    </row>
    <row r="76" spans="1:4" s="10" customFormat="1" ht="45.75" thickBot="1" x14ac:dyDescent="0.3">
      <c r="A76" s="97"/>
      <c r="B76" s="106"/>
      <c r="C76" s="64" t="s">
        <v>180</v>
      </c>
      <c r="D76" s="43" t="s">
        <v>38</v>
      </c>
    </row>
    <row r="77" spans="1:4" x14ac:dyDescent="0.25">
      <c r="D77" s="2"/>
    </row>
    <row r="78" spans="1:4" ht="45.75" thickBot="1" x14ac:dyDescent="0.3">
      <c r="C78" s="8" t="s">
        <v>142</v>
      </c>
      <c r="D78" s="47" t="s">
        <v>158</v>
      </c>
    </row>
    <row r="79" spans="1:4" x14ac:dyDescent="0.25">
      <c r="C79" s="69" t="str">
        <f>+'Summary of Buyer Pofile '!B4</f>
        <v>Bauer Gear Motor GmbH</v>
      </c>
      <c r="D79" s="68"/>
    </row>
    <row r="80" spans="1:4" x14ac:dyDescent="0.25">
      <c r="C80" s="69" t="str">
        <f>+'Summary of Buyer Pofile '!B5</f>
        <v>Canon Production Printing</v>
      </c>
      <c r="D80" s="68"/>
    </row>
    <row r="81" spans="1:4" x14ac:dyDescent="0.25">
      <c r="C81" s="69" t="str">
        <f>+'Summary of Buyer Pofile '!B6</f>
        <v>C.F. Maier GmbH &amp; Co KG</v>
      </c>
      <c r="D81" s="68"/>
    </row>
    <row r="82" spans="1:4" x14ac:dyDescent="0.25">
      <c r="C82" s="11" t="str">
        <f>+'Summary of Buyer Pofile '!B7</f>
        <v>Duma-Bandzink GmbH</v>
      </c>
      <c r="D82" s="68"/>
    </row>
    <row r="83" spans="1:4" s="10" customFormat="1" x14ac:dyDescent="0.25">
      <c r="A83" s="13"/>
      <c r="B83" s="13"/>
      <c r="C83" s="11" t="str">
        <f>+'Summary of Buyer Pofile '!B8</f>
        <v>Easy2Parts GmbH</v>
      </c>
      <c r="D83" s="68"/>
    </row>
    <row r="84" spans="1:4" s="10" customFormat="1" x14ac:dyDescent="0.25">
      <c r="A84" s="13"/>
      <c r="B84" s="13"/>
      <c r="C84" s="11" t="str">
        <f>+'Summary of Buyer Pofile '!B9</f>
        <v>EWM AG</v>
      </c>
      <c r="D84" s="68"/>
    </row>
    <row r="85" spans="1:4" s="10" customFormat="1" x14ac:dyDescent="0.25">
      <c r="A85" s="13"/>
      <c r="B85" s="13"/>
      <c r="C85" s="11" t="str">
        <f>+'Summary of Buyer Pofile '!B10</f>
        <v>Gersfelder Metallwaren GmbH</v>
      </c>
      <c r="D85" s="68"/>
    </row>
    <row r="86" spans="1:4" s="10" customFormat="1" x14ac:dyDescent="0.25">
      <c r="A86" s="13"/>
      <c r="B86" s="13"/>
      <c r="C86" s="11" t="str">
        <f>+'Summary of Buyer Pofile '!B11</f>
        <v>IMS Connector Systems Kft.</v>
      </c>
      <c r="D86" s="68"/>
    </row>
    <row r="87" spans="1:4" s="78" customFormat="1" x14ac:dyDescent="0.25">
      <c r="A87" s="13"/>
      <c r="B87" s="13"/>
      <c r="C87" s="11" t="str">
        <f>+'Summary of Buyer Pofile '!B12</f>
        <v>Ipsen International GmbH</v>
      </c>
      <c r="D87" s="68"/>
    </row>
    <row r="88" spans="1:4" s="10" customFormat="1" x14ac:dyDescent="0.25">
      <c r="A88" s="13"/>
      <c r="B88" s="13"/>
      <c r="C88" s="69" t="str">
        <f>+'Summary of Buyer Pofile '!B13</f>
        <v>Jabil</v>
      </c>
      <c r="D88" s="68"/>
    </row>
    <row r="89" spans="1:4" s="10" customFormat="1" x14ac:dyDescent="0.25">
      <c r="A89" s="13"/>
      <c r="B89" s="13"/>
      <c r="C89" s="69" t="str">
        <f>+'Summary of Buyer Pofile '!B14</f>
        <v>Manz AG</v>
      </c>
      <c r="D89" s="68"/>
    </row>
    <row r="90" spans="1:4" s="10" customFormat="1" x14ac:dyDescent="0.25">
      <c r="A90" s="13"/>
      <c r="B90" s="13"/>
      <c r="C90" s="11" t="str">
        <f>+'Summary of Buyer Pofile '!B15</f>
        <v>Maschinenfabrik Niehoff GmbH &amp; Co. KG</v>
      </c>
      <c r="D90" s="68"/>
    </row>
    <row r="91" spans="1:4" s="10" customFormat="1" x14ac:dyDescent="0.25">
      <c r="A91" s="13"/>
      <c r="B91" s="13"/>
      <c r="C91" s="11" t="str">
        <f>+'Summary of Buyer Pofile '!B16</f>
        <v>MEMMINGER-IRO GMBH</v>
      </c>
      <c r="D91" s="68"/>
    </row>
    <row r="92" spans="1:4" s="10" customFormat="1" x14ac:dyDescent="0.25">
      <c r="A92" s="13"/>
      <c r="B92" s="13"/>
      <c r="C92" s="11" t="str">
        <f>+'Summary of Buyer Pofile '!B17</f>
        <v>MIAS Maschienbau, Industrieanlagen &amp; Service GmbH</v>
      </c>
      <c r="D92" s="68"/>
    </row>
    <row r="93" spans="1:4" s="10" customFormat="1" x14ac:dyDescent="0.25">
      <c r="A93" s="13"/>
      <c r="B93" s="13"/>
      <c r="C93" s="11" t="str">
        <f>+'Summary of Buyer Pofile '!B18</f>
        <v>Moog Luxembourg S.à r.l.</v>
      </c>
      <c r="D93" s="68"/>
    </row>
    <row r="94" spans="1:4" s="10" customFormat="1" x14ac:dyDescent="0.25">
      <c r="A94" s="13"/>
      <c r="B94" s="13"/>
      <c r="C94" s="69" t="str">
        <f>+'Summary of Buyer Pofile '!B19</f>
        <v>NORMA Group</v>
      </c>
      <c r="D94" s="68"/>
    </row>
    <row r="95" spans="1:4" s="10" customFormat="1" x14ac:dyDescent="0.25">
      <c r="A95" s="13"/>
      <c r="B95" s="13"/>
      <c r="C95" s="69" t="str">
        <f>+'Summary of Buyer Pofile '!B20</f>
        <v>Rittal GmbH &amp; Co. KG</v>
      </c>
      <c r="D95" s="68"/>
    </row>
    <row r="96" spans="1:4" s="10" customFormat="1" x14ac:dyDescent="0.25">
      <c r="A96" s="13"/>
      <c r="B96" s="13"/>
      <c r="C96" s="11" t="str">
        <f>+'Summary of Buyer Pofile '!B21</f>
        <v>Selve GmbH &amp; Co. KG</v>
      </c>
      <c r="D96" s="68"/>
    </row>
    <row r="97" spans="1:4" s="10" customFormat="1" x14ac:dyDescent="0.25">
      <c r="A97" s="13"/>
      <c r="B97" s="13"/>
      <c r="C97" s="11" t="str">
        <f>+'Summary of Buyer Pofile '!B22</f>
        <v>SMS</v>
      </c>
      <c r="D97" s="68"/>
    </row>
    <row r="98" spans="1:4" s="10" customFormat="1" x14ac:dyDescent="0.25">
      <c r="A98" s="13"/>
      <c r="B98" s="13"/>
      <c r="C98" s="11" t="str">
        <f>+'Summary of Buyer Pofile '!B23</f>
        <v>SNR Wälzlager GmbH</v>
      </c>
      <c r="D98" s="68"/>
    </row>
    <row r="99" spans="1:4" s="10" customFormat="1" x14ac:dyDescent="0.25">
      <c r="A99" s="13"/>
      <c r="B99" s="13"/>
      <c r="C99" s="11" t="str">
        <f>+'Summary of Buyer Pofile '!B24</f>
        <v>SGB GmbH</v>
      </c>
      <c r="D99" s="68"/>
    </row>
    <row r="100" spans="1:4" s="10" customFormat="1" x14ac:dyDescent="0.25">
      <c r="A100" s="13"/>
      <c r="B100" s="13"/>
      <c r="C100" s="11" t="str">
        <f>+'Summary of Buyer Pofile '!B25</f>
        <v>Tetra Pak</v>
      </c>
      <c r="D100" s="68"/>
    </row>
    <row r="101" spans="1:4" s="10" customFormat="1" x14ac:dyDescent="0.25">
      <c r="A101" s="13"/>
      <c r="B101" s="13"/>
      <c r="C101" s="11" t="s">
        <v>394</v>
      </c>
      <c r="D101" s="68"/>
    </row>
    <row r="102" spans="1:4" s="10" customFormat="1" x14ac:dyDescent="0.25">
      <c r="A102" s="13"/>
      <c r="B102" s="13"/>
      <c r="C102" s="11" t="s">
        <v>401</v>
      </c>
      <c r="D102" s="68"/>
    </row>
    <row r="103" spans="1:4" s="10" customFormat="1" x14ac:dyDescent="0.25">
      <c r="A103" s="13"/>
      <c r="B103" s="13"/>
      <c r="C103" s="11" t="s">
        <v>413</v>
      </c>
      <c r="D103" s="68"/>
    </row>
    <row r="104" spans="1:4" s="10" customFormat="1" x14ac:dyDescent="0.25">
      <c r="A104" s="13"/>
      <c r="B104" s="13"/>
      <c r="C104" s="74" t="s">
        <v>34</v>
      </c>
      <c r="D104" s="74">
        <f>COUNTA(Tabelle25[Company Name:
Buying companies that expressed their interest in meeting suppliers])</f>
        <v>25</v>
      </c>
    </row>
    <row r="105" spans="1:4" s="10" customFormat="1" x14ac:dyDescent="0.25">
      <c r="A105" s="13"/>
      <c r="B105" s="13"/>
    </row>
    <row r="106" spans="1:4" x14ac:dyDescent="0.25">
      <c r="C106" s="10"/>
      <c r="D106" s="10"/>
    </row>
    <row r="107" spans="1:4" s="10" customFormat="1" x14ac:dyDescent="0.25">
      <c r="A107" s="13"/>
      <c r="B107" s="13"/>
    </row>
    <row r="108" spans="1:4" s="10" customFormat="1" x14ac:dyDescent="0.25">
      <c r="A108" s="13"/>
      <c r="B108" s="13"/>
      <c r="C108" s="4"/>
      <c r="D108" s="3"/>
    </row>
    <row r="109" spans="1:4" s="7" customFormat="1" x14ac:dyDescent="0.25">
      <c r="A109" s="13"/>
      <c r="B109" s="13"/>
      <c r="C109" s="10"/>
      <c r="D109" s="10"/>
    </row>
    <row r="110" spans="1:4" s="10" customFormat="1" x14ac:dyDescent="0.25">
      <c r="A110" s="13"/>
      <c r="B110" s="13"/>
      <c r="C110" s="4"/>
      <c r="D110" s="3"/>
    </row>
    <row r="111" spans="1:4" s="10" customFormat="1" x14ac:dyDescent="0.25">
      <c r="A111" s="13"/>
      <c r="B111" s="13"/>
      <c r="C111" s="4"/>
      <c r="D111" s="3"/>
    </row>
    <row r="112" spans="1:4" s="7" customFormat="1" x14ac:dyDescent="0.25">
      <c r="A112" s="13"/>
      <c r="B112" s="13"/>
      <c r="C112" s="4"/>
      <c r="D112" s="3" t="s">
        <v>35</v>
      </c>
    </row>
    <row r="113" spans="1:4" s="7" customFormat="1" x14ac:dyDescent="0.25">
      <c r="A113" s="13"/>
      <c r="B113" s="13"/>
      <c r="C113" s="4"/>
      <c r="D113" s="3"/>
    </row>
    <row r="114" spans="1:4" s="7" customFormat="1" x14ac:dyDescent="0.25">
      <c r="A114" s="13"/>
      <c r="B114" s="13"/>
      <c r="C114" s="4"/>
      <c r="D114" s="3"/>
    </row>
    <row r="115" spans="1:4" s="7" customFormat="1" x14ac:dyDescent="0.25">
      <c r="A115" s="13"/>
      <c r="B115" s="13"/>
      <c r="C115" s="4"/>
      <c r="D115" s="3"/>
    </row>
    <row r="116" spans="1:4" s="7" customFormat="1" x14ac:dyDescent="0.25">
      <c r="A116" s="13"/>
      <c r="B116" s="13"/>
      <c r="C116" s="4"/>
      <c r="D116" s="3"/>
    </row>
    <row r="117" spans="1:4" s="7" customFormat="1" x14ac:dyDescent="0.25">
      <c r="A117" s="13"/>
      <c r="B117" s="13"/>
      <c r="C117" s="4"/>
      <c r="D117" s="3"/>
    </row>
    <row r="118" spans="1:4" s="7" customFormat="1" x14ac:dyDescent="0.25">
      <c r="A118" s="13"/>
      <c r="B118" s="13"/>
      <c r="C118" s="4"/>
      <c r="D118" s="3"/>
    </row>
    <row r="119" spans="1:4" s="9" customFormat="1" x14ac:dyDescent="0.25">
      <c r="A119" s="13"/>
      <c r="B119" s="13"/>
      <c r="C119" s="4"/>
      <c r="D119" s="3"/>
    </row>
    <row r="120" spans="1:4" s="9" customFormat="1" x14ac:dyDescent="0.25">
      <c r="A120" s="13"/>
      <c r="B120" s="13"/>
      <c r="C120" s="4"/>
      <c r="D120" s="3"/>
    </row>
    <row r="121" spans="1:4" s="9" customFormat="1" x14ac:dyDescent="0.25">
      <c r="A121" s="13"/>
      <c r="B121" s="13"/>
      <c r="C121" s="4"/>
      <c r="D121" s="3"/>
    </row>
    <row r="122" spans="1:4" s="9" customFormat="1" x14ac:dyDescent="0.25">
      <c r="A122" s="13"/>
      <c r="B122" s="13"/>
      <c r="C122" s="4"/>
      <c r="D122" s="3"/>
    </row>
    <row r="123" spans="1:4" s="9" customFormat="1" x14ac:dyDescent="0.25">
      <c r="A123" s="13"/>
      <c r="B123" s="13"/>
      <c r="C123" s="4"/>
      <c r="D123" s="3"/>
    </row>
    <row r="124" spans="1:4" s="9" customFormat="1" x14ac:dyDescent="0.25">
      <c r="A124" s="13"/>
      <c r="B124" s="13"/>
      <c r="C124" s="4"/>
      <c r="D124" s="3"/>
    </row>
    <row r="125" spans="1:4" s="9" customFormat="1" x14ac:dyDescent="0.25">
      <c r="A125" s="13"/>
      <c r="B125" s="13"/>
      <c r="C125" s="4"/>
      <c r="D125" s="3"/>
    </row>
    <row r="126" spans="1:4" s="9" customFormat="1" x14ac:dyDescent="0.25">
      <c r="A126" s="13"/>
      <c r="B126" s="13"/>
      <c r="C126" s="4"/>
      <c r="D126" s="3"/>
    </row>
    <row r="127" spans="1:4" s="9" customFormat="1" x14ac:dyDescent="0.25">
      <c r="A127" s="13"/>
      <c r="B127" s="13"/>
      <c r="C127" s="4"/>
      <c r="D127" s="3"/>
    </row>
    <row r="128" spans="1:4" s="9" customFormat="1" x14ac:dyDescent="0.25">
      <c r="A128" s="13"/>
      <c r="B128" s="13"/>
      <c r="C128" s="4"/>
      <c r="D128" s="3"/>
    </row>
    <row r="129" spans="1:4" s="9" customFormat="1" x14ac:dyDescent="0.25">
      <c r="A129" s="13"/>
      <c r="B129" s="13"/>
      <c r="C129" s="4"/>
      <c r="D129" s="3"/>
    </row>
    <row r="130" spans="1:4" s="9" customFormat="1" x14ac:dyDescent="0.25">
      <c r="A130" s="13"/>
      <c r="B130" s="13"/>
      <c r="C130" s="4"/>
      <c r="D130" s="3"/>
    </row>
    <row r="131" spans="1:4" s="9" customFormat="1" x14ac:dyDescent="0.25">
      <c r="A131" s="13"/>
      <c r="B131" s="13"/>
      <c r="C131" s="4"/>
      <c r="D131" s="3"/>
    </row>
    <row r="132" spans="1:4" s="9" customFormat="1" x14ac:dyDescent="0.25">
      <c r="A132" s="13"/>
      <c r="B132" s="13"/>
      <c r="C132" s="4"/>
      <c r="D132" s="3"/>
    </row>
    <row r="133" spans="1:4" s="9" customFormat="1" x14ac:dyDescent="0.25">
      <c r="A133" s="13"/>
      <c r="B133" s="13"/>
      <c r="C133" s="4"/>
      <c r="D133" s="3"/>
    </row>
    <row r="134" spans="1:4" s="9" customFormat="1" ht="14.1" customHeight="1" x14ac:dyDescent="0.25">
      <c r="A134" s="13"/>
      <c r="B134" s="13"/>
      <c r="C134" s="4"/>
      <c r="D134" s="3"/>
    </row>
    <row r="135" spans="1:4" s="9" customFormat="1" x14ac:dyDescent="0.25">
      <c r="A135" s="13"/>
      <c r="B135" s="13"/>
      <c r="C135" s="4"/>
      <c r="D135" s="3"/>
    </row>
    <row r="136" spans="1:4" s="9" customFormat="1" x14ac:dyDescent="0.25">
      <c r="A136" s="13"/>
      <c r="B136" s="13"/>
      <c r="C136" s="4"/>
      <c r="D136" s="3"/>
    </row>
    <row r="137" spans="1:4" s="9" customFormat="1" x14ac:dyDescent="0.25">
      <c r="A137" s="13"/>
      <c r="B137" s="13"/>
      <c r="C137" s="4"/>
      <c r="D137" s="3"/>
    </row>
    <row r="138" spans="1:4" s="9" customFormat="1" x14ac:dyDescent="0.25">
      <c r="A138" s="13"/>
      <c r="B138" s="13"/>
      <c r="C138" s="4"/>
      <c r="D138" s="3"/>
    </row>
    <row r="139" spans="1:4" s="10" customFormat="1" x14ac:dyDescent="0.25">
      <c r="A139" s="13"/>
      <c r="B139" s="13"/>
      <c r="C139" s="4"/>
      <c r="D139" s="3"/>
    </row>
    <row r="140" spans="1:4" s="9" customFormat="1" x14ac:dyDescent="0.25">
      <c r="A140" s="13"/>
      <c r="B140" s="13"/>
      <c r="C140" s="4"/>
      <c r="D140" s="3"/>
    </row>
    <row r="141" spans="1:4" s="9" customFormat="1" x14ac:dyDescent="0.25">
      <c r="A141" s="13"/>
      <c r="B141" s="13"/>
      <c r="C141" s="4"/>
      <c r="D141" s="3"/>
    </row>
    <row r="142" spans="1:4" s="9" customFormat="1" x14ac:dyDescent="0.25">
      <c r="A142" s="13"/>
      <c r="B142" s="13"/>
      <c r="C142" s="4"/>
      <c r="D142" s="3"/>
    </row>
    <row r="143" spans="1:4" s="9" customFormat="1" x14ac:dyDescent="0.25">
      <c r="A143" s="13"/>
      <c r="B143" s="13"/>
      <c r="C143" s="4"/>
      <c r="D143" s="3"/>
    </row>
    <row r="144" spans="1:4" s="9" customFormat="1" x14ac:dyDescent="0.25">
      <c r="A144" s="13"/>
      <c r="B144" s="13"/>
      <c r="C144" s="4"/>
      <c r="D144" s="3"/>
    </row>
    <row r="145" spans="1:4" s="9" customFormat="1" x14ac:dyDescent="0.25">
      <c r="A145" s="13"/>
      <c r="B145" s="13"/>
      <c r="C145" s="4"/>
      <c r="D145" s="3"/>
    </row>
    <row r="202" spans="1:4" s="1" customFormat="1" x14ac:dyDescent="0.25">
      <c r="A202" s="13"/>
      <c r="B202" s="13"/>
      <c r="C202" s="4"/>
      <c r="D202" s="3"/>
    </row>
    <row r="203" spans="1:4" s="1" customFormat="1" x14ac:dyDescent="0.25">
      <c r="A203" s="13"/>
      <c r="B203" s="13"/>
      <c r="C203" s="4"/>
      <c r="D203" s="3"/>
    </row>
    <row r="204" spans="1:4" s="1" customFormat="1" x14ac:dyDescent="0.25">
      <c r="A204" s="13"/>
      <c r="B204" s="13"/>
      <c r="C204" s="4"/>
      <c r="D204" s="3"/>
    </row>
    <row r="205" spans="1:4" s="1" customFormat="1" x14ac:dyDescent="0.25">
      <c r="A205" s="13"/>
      <c r="B205" s="13"/>
      <c r="C205" s="4"/>
      <c r="D205" s="3"/>
    </row>
    <row r="206" spans="1:4" s="1" customFormat="1" x14ac:dyDescent="0.25">
      <c r="A206" s="13"/>
      <c r="B206" s="13"/>
      <c r="C206" s="4"/>
      <c r="D206" s="3"/>
    </row>
    <row r="207" spans="1:4" s="1" customFormat="1" x14ac:dyDescent="0.25">
      <c r="A207" s="13"/>
      <c r="B207" s="13"/>
      <c r="C207" s="4"/>
      <c r="D207" s="3"/>
    </row>
    <row r="208" spans="1:4" s="1" customFormat="1" x14ac:dyDescent="0.25">
      <c r="A208" s="13"/>
      <c r="B208" s="13"/>
      <c r="C208" s="4"/>
      <c r="D208" s="3"/>
    </row>
    <row r="209" spans="1:4" s="1" customFormat="1" x14ac:dyDescent="0.25">
      <c r="A209" s="13"/>
      <c r="B209" s="13"/>
      <c r="C209" s="4"/>
      <c r="D209" s="3"/>
    </row>
    <row r="210" spans="1:4" s="6" customFormat="1" x14ac:dyDescent="0.25">
      <c r="A210" s="13"/>
      <c r="B210" s="13"/>
      <c r="C210" s="4"/>
      <c r="D210" s="3"/>
    </row>
    <row r="211" spans="1:4" s="6" customFormat="1" x14ac:dyDescent="0.25">
      <c r="A211" s="13"/>
      <c r="B211" s="13"/>
      <c r="C211" s="4"/>
      <c r="D211" s="3"/>
    </row>
    <row r="212" spans="1:4" s="6" customFormat="1" x14ac:dyDescent="0.25">
      <c r="A212" s="13"/>
      <c r="B212" s="13"/>
      <c r="C212" s="4"/>
      <c r="D212" s="3"/>
    </row>
    <row r="213" spans="1:4" s="6" customFormat="1" x14ac:dyDescent="0.25">
      <c r="A213" s="13"/>
      <c r="B213" s="13"/>
      <c r="C213" s="4"/>
      <c r="D213" s="3"/>
    </row>
    <row r="214" spans="1:4" s="6" customFormat="1" x14ac:dyDescent="0.25">
      <c r="A214" s="13"/>
      <c r="B214" s="13"/>
      <c r="C214" s="4"/>
      <c r="D214" s="3"/>
    </row>
    <row r="215" spans="1:4" s="7" customFormat="1" x14ac:dyDescent="0.25">
      <c r="A215" s="13"/>
      <c r="B215" s="13"/>
      <c r="C215" s="4"/>
      <c r="D215" s="3"/>
    </row>
  </sheetData>
  <sheetProtection algorithmName="SHA-512" hashValue="oxP08t2Cm52mEe9lEkzGi6A59wl2/41Z8FNG7piqm6RwkWHUVQjV6UKe5loI20Sc3joLMvc2LoXxvWj0kk75fA==" saltValue="e+0t9Y7wYTMEMU7hZv5tDw==" spinCount="100000" sheet="1"/>
  <mergeCells count="20"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  <mergeCell ref="A12:B18"/>
    <mergeCell ref="A19:B22"/>
    <mergeCell ref="A1:D1"/>
    <mergeCell ref="B61:B66"/>
    <mergeCell ref="A61:A66"/>
    <mergeCell ref="A3:B11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 xr:uid="{00000000-0002-0000-0000-000000000000}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 xr:uid="{00000000-0002-0000-0000-000001000000}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 xr:uid="{00000000-0002-0000-0000-000002000000}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 xr:uid="{00000000-0002-0000-0000-000003000000}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 xr:uid="{00000000-0002-0000-0000-000004000000}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 xr:uid="{00000000-0002-0000-0000-000005000000}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 xr:uid="{00000000-0002-0000-0000-000006000000}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 xr:uid="{00000000-0002-0000-0000-000007000000}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 xr:uid="{00000000-0002-0000-0000-000008000000}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 xr:uid="{00000000-0002-0000-0000-000009000000}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 xr:uid="{00000000-0002-0000-0000-00000A000000}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 xr:uid="{00000000-0002-0000-0000-00000B000000}">
          <x14:formula1>
            <xm:f>'Drop-down tabs'!$U$2</xm:f>
          </x14:formula1>
          <xm:sqref>D79:D103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28"/>
  <sheetViews>
    <sheetView topLeftCell="A23" workbookViewId="0">
      <selection activeCell="B30" sqref="B30"/>
    </sheetView>
  </sheetViews>
  <sheetFormatPr baseColWidth="10" defaultColWidth="11.5703125" defaultRowHeight="15" x14ac:dyDescent="0.25"/>
  <cols>
    <col min="1" max="2" width="15.140625" style="70" customWidth="1"/>
    <col min="3" max="6" width="11.85546875" style="71" customWidth="1"/>
    <col min="7" max="7" width="18.140625" style="18" customWidth="1"/>
    <col min="8" max="18" width="22.5703125" style="18" customWidth="1"/>
    <col min="19" max="24" width="11.85546875" style="18" customWidth="1"/>
    <col min="25" max="16384" width="11.5703125" style="10"/>
  </cols>
  <sheetData>
    <row r="1" spans="1:1014 1030:2046 2062:3070 3078:4086 4102:5118 5134:6142 6150:7158 7174:8190 8206:9214 9222:10230 10246:11262 11278:12286 12294:13302 13318:14334 14350:15358 15366:16374" ht="46.35" customHeight="1" x14ac:dyDescent="0.25">
      <c r="A1" s="107" t="s">
        <v>204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1014 1030:2046 2062:3070 3078:4086 4102:5118 5134:6142 6150:7158 7174:8190 8206:9214 9222:10230 10246:11262 11278:12286 12294:13302 13318:14334 14350:15358 15366:16374" ht="46.3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1014 1030:2046 2062:3070 3078:4086 4102:5118 5134:6142 6150:7158 7174:8190 8206:9214 9222:10230 10246:11262 11278:12286 12294:13302 13318:14334 14350:15358 15366:16374" ht="56.45" customHeight="1" x14ac:dyDescent="0.25">
      <c r="A3" s="49" t="s">
        <v>0</v>
      </c>
      <c r="B3" s="72" t="s">
        <v>184</v>
      </c>
      <c r="C3" s="72" t="s">
        <v>185</v>
      </c>
      <c r="D3" s="72" t="s">
        <v>186</v>
      </c>
      <c r="E3" s="72" t="s">
        <v>187</v>
      </c>
      <c r="F3" s="72" t="s">
        <v>188</v>
      </c>
      <c r="G3" s="72" t="s">
        <v>189</v>
      </c>
      <c r="H3" s="72" t="s">
        <v>190</v>
      </c>
      <c r="I3" s="72" t="s">
        <v>191</v>
      </c>
      <c r="J3" s="72" t="s">
        <v>192</v>
      </c>
      <c r="K3" s="72" t="s">
        <v>193</v>
      </c>
      <c r="L3" s="72" t="s">
        <v>194</v>
      </c>
      <c r="M3" s="72" t="s">
        <v>195</v>
      </c>
      <c r="N3" s="72" t="s">
        <v>196</v>
      </c>
      <c r="O3" s="72" t="s">
        <v>197</v>
      </c>
      <c r="P3" s="72" t="s">
        <v>198</v>
      </c>
      <c r="Q3" s="72" t="s">
        <v>199</v>
      </c>
      <c r="R3" s="72" t="s">
        <v>200</v>
      </c>
      <c r="S3" s="72" t="s">
        <v>1</v>
      </c>
      <c r="T3" s="72" t="s">
        <v>36</v>
      </c>
      <c r="U3" s="72" t="s">
        <v>37</v>
      </c>
      <c r="V3" s="72" t="s">
        <v>201</v>
      </c>
      <c r="W3" s="72" t="s">
        <v>202</v>
      </c>
      <c r="X3" s="72" t="s">
        <v>203</v>
      </c>
    </row>
    <row r="4" spans="1:1014 1030:2046 2062:3070 3078:4086 4102:5118 5134:6142 6150:7158 7174:8190 8206:9214 9222:10230 10246:11262 11278:12286 12294:13302 13318:14334 14350:15358 15366:16374" s="79" customFormat="1" ht="42.6" customHeight="1" x14ac:dyDescent="0.25">
      <c r="A4" s="75" t="s">
        <v>205</v>
      </c>
      <c r="B4" s="76" t="s">
        <v>206</v>
      </c>
      <c r="C4" s="73">
        <v>500</v>
      </c>
      <c r="D4" s="73">
        <v>8</v>
      </c>
      <c r="E4" s="73">
        <v>90000000</v>
      </c>
      <c r="F4" s="73">
        <v>0.35</v>
      </c>
      <c r="G4" s="77" t="s">
        <v>207</v>
      </c>
      <c r="H4" s="73" t="s">
        <v>208</v>
      </c>
      <c r="I4" s="73" t="s">
        <v>209</v>
      </c>
      <c r="J4" s="73" t="s">
        <v>88</v>
      </c>
      <c r="K4" s="73" t="s">
        <v>88</v>
      </c>
      <c r="L4" s="73" t="s">
        <v>88</v>
      </c>
      <c r="M4" s="73" t="s">
        <v>88</v>
      </c>
      <c r="N4" s="73" t="s">
        <v>88</v>
      </c>
      <c r="O4" s="73" t="s">
        <v>88</v>
      </c>
      <c r="P4" s="73" t="s">
        <v>88</v>
      </c>
      <c r="Q4" s="73" t="s">
        <v>210</v>
      </c>
      <c r="R4" s="73"/>
      <c r="S4" s="73" t="s">
        <v>87</v>
      </c>
      <c r="T4" s="73"/>
      <c r="U4" s="73"/>
      <c r="V4" s="73"/>
      <c r="W4" s="73"/>
      <c r="X4" s="73"/>
    </row>
    <row r="5" spans="1:1014 1030:2046 2062:3070 3078:4086 4102:5118 5134:6142 6150:7158 7174:8190 8206:9214 9222:10230 10246:11262 11278:12286 12294:13302 13318:14334 14350:15358 15366:16374" s="80" customFormat="1" ht="42.6" customHeight="1" x14ac:dyDescent="0.25">
      <c r="A5" s="80" t="s">
        <v>59</v>
      </c>
      <c r="B5" s="81" t="s">
        <v>433</v>
      </c>
      <c r="C5" s="80">
        <v>2800</v>
      </c>
      <c r="D5" s="80">
        <v>75</v>
      </c>
      <c r="E5" s="80">
        <v>1040000000</v>
      </c>
      <c r="F5" s="82"/>
      <c r="G5" s="83" t="s">
        <v>434</v>
      </c>
      <c r="H5" s="80" t="s">
        <v>435</v>
      </c>
      <c r="I5" s="80" t="s">
        <v>436</v>
      </c>
      <c r="J5" s="80" t="s">
        <v>88</v>
      </c>
      <c r="K5" s="80" t="s">
        <v>88</v>
      </c>
      <c r="L5" s="80" t="s">
        <v>88</v>
      </c>
      <c r="M5" s="80" t="s">
        <v>88</v>
      </c>
      <c r="N5" s="80" t="s">
        <v>88</v>
      </c>
      <c r="O5" s="80" t="s">
        <v>88</v>
      </c>
      <c r="P5" s="80" t="s">
        <v>437</v>
      </c>
      <c r="Q5" s="80" t="s">
        <v>438</v>
      </c>
      <c r="S5" s="80" t="s">
        <v>87</v>
      </c>
      <c r="T5" s="80" t="s">
        <v>87</v>
      </c>
      <c r="U5" s="80" t="s">
        <v>439</v>
      </c>
      <c r="V5" s="82">
        <v>0.8</v>
      </c>
      <c r="W5" s="80" t="s">
        <v>440</v>
      </c>
      <c r="X5" s="80">
        <v>50</v>
      </c>
      <c r="AD5" s="82"/>
      <c r="AT5" s="82"/>
      <c r="BB5" s="82"/>
      <c r="BR5" s="82"/>
      <c r="BZ5" s="82"/>
      <c r="CP5" s="82"/>
      <c r="CX5" s="82"/>
      <c r="DN5" s="82"/>
      <c r="DV5" s="82"/>
      <c r="EL5" s="82"/>
      <c r="ET5" s="82"/>
      <c r="FJ5" s="82"/>
      <c r="FR5" s="82"/>
      <c r="GH5" s="82"/>
      <c r="GP5" s="82"/>
      <c r="HF5" s="82"/>
      <c r="HN5" s="82"/>
      <c r="ID5" s="82"/>
      <c r="IL5" s="82"/>
      <c r="JB5" s="82"/>
      <c r="JJ5" s="82"/>
      <c r="JZ5" s="82"/>
      <c r="KH5" s="82"/>
      <c r="KX5" s="82"/>
      <c r="LF5" s="82"/>
      <c r="LV5" s="82"/>
      <c r="MD5" s="82"/>
      <c r="MT5" s="82"/>
      <c r="NB5" s="82"/>
      <c r="NR5" s="82"/>
      <c r="NZ5" s="82"/>
      <c r="OP5" s="82"/>
      <c r="OX5" s="82"/>
      <c r="PN5" s="82"/>
      <c r="PV5" s="82"/>
      <c r="QL5" s="82"/>
      <c r="QT5" s="82"/>
      <c r="RJ5" s="82"/>
      <c r="RR5" s="82"/>
      <c r="SH5" s="82"/>
      <c r="SP5" s="82"/>
      <c r="TF5" s="82"/>
      <c r="TN5" s="82"/>
      <c r="UD5" s="82"/>
      <c r="UL5" s="82"/>
      <c r="VB5" s="82"/>
      <c r="VJ5" s="82"/>
      <c r="VZ5" s="82"/>
      <c r="WH5" s="82"/>
      <c r="WX5" s="82"/>
      <c r="XF5" s="82"/>
      <c r="XV5" s="82"/>
      <c r="YD5" s="82"/>
      <c r="YT5" s="82"/>
      <c r="ZB5" s="82"/>
      <c r="ZR5" s="82"/>
      <c r="ZZ5" s="82"/>
      <c r="AAP5" s="82"/>
      <c r="AAX5" s="82"/>
      <c r="ABN5" s="82"/>
      <c r="ABV5" s="82"/>
      <c r="ACL5" s="82"/>
      <c r="ACT5" s="82"/>
      <c r="ADJ5" s="82"/>
      <c r="ADR5" s="82"/>
      <c r="AEH5" s="82"/>
      <c r="AEP5" s="82"/>
      <c r="AFF5" s="82"/>
      <c r="AFN5" s="82"/>
      <c r="AGD5" s="82"/>
      <c r="AGL5" s="82"/>
      <c r="AHB5" s="82"/>
      <c r="AHJ5" s="82"/>
      <c r="AHZ5" s="82"/>
      <c r="AIH5" s="82"/>
      <c r="AIX5" s="82"/>
      <c r="AJF5" s="82"/>
      <c r="AJV5" s="82"/>
      <c r="AKD5" s="82"/>
      <c r="AKT5" s="82"/>
      <c r="ALB5" s="82"/>
      <c r="ALR5" s="82"/>
      <c r="ALZ5" s="82"/>
      <c r="AMP5" s="82"/>
      <c r="AMX5" s="82"/>
      <c r="ANN5" s="82"/>
      <c r="ANV5" s="82"/>
      <c r="AOL5" s="82"/>
      <c r="AOT5" s="82"/>
      <c r="APJ5" s="82"/>
      <c r="APR5" s="82"/>
      <c r="AQH5" s="82"/>
      <c r="AQP5" s="82"/>
      <c r="ARF5" s="82"/>
      <c r="ARN5" s="82"/>
      <c r="ASD5" s="82"/>
      <c r="ASL5" s="82"/>
      <c r="ATB5" s="82"/>
      <c r="ATJ5" s="82"/>
      <c r="ATZ5" s="82"/>
      <c r="AUH5" s="82"/>
      <c r="AUX5" s="82"/>
      <c r="AVF5" s="82"/>
      <c r="AVV5" s="82"/>
      <c r="AWD5" s="82"/>
      <c r="AWT5" s="82"/>
      <c r="AXB5" s="82"/>
      <c r="AXR5" s="82"/>
      <c r="AXZ5" s="82"/>
      <c r="AYP5" s="82"/>
      <c r="AYX5" s="82"/>
      <c r="AZN5" s="82"/>
      <c r="AZV5" s="82"/>
      <c r="BAL5" s="82"/>
      <c r="BAT5" s="82"/>
      <c r="BBJ5" s="82"/>
      <c r="BBR5" s="82"/>
      <c r="BCH5" s="82"/>
      <c r="BCP5" s="82"/>
      <c r="BDF5" s="82"/>
      <c r="BDN5" s="82"/>
      <c r="BED5" s="82"/>
      <c r="BEL5" s="82"/>
      <c r="BFB5" s="82"/>
      <c r="BFJ5" s="82"/>
      <c r="BFZ5" s="82"/>
      <c r="BGH5" s="82"/>
      <c r="BGX5" s="82"/>
      <c r="BHF5" s="82"/>
      <c r="BHV5" s="82"/>
      <c r="BID5" s="82"/>
      <c r="BIT5" s="82"/>
      <c r="BJB5" s="82"/>
      <c r="BJR5" s="82"/>
      <c r="BJZ5" s="82"/>
      <c r="BKP5" s="82"/>
      <c r="BKX5" s="82"/>
      <c r="BLN5" s="82"/>
      <c r="BLV5" s="82"/>
      <c r="BML5" s="82"/>
      <c r="BMT5" s="82"/>
      <c r="BNJ5" s="82"/>
      <c r="BNR5" s="82"/>
      <c r="BOH5" s="82"/>
      <c r="BOP5" s="82"/>
      <c r="BPF5" s="82"/>
      <c r="BPN5" s="82"/>
      <c r="BQD5" s="82"/>
      <c r="BQL5" s="82"/>
      <c r="BRB5" s="82"/>
      <c r="BRJ5" s="82"/>
      <c r="BRZ5" s="82"/>
      <c r="BSH5" s="82"/>
      <c r="BSX5" s="82"/>
      <c r="BTF5" s="82"/>
      <c r="BTV5" s="82"/>
      <c r="BUD5" s="82"/>
      <c r="BUT5" s="82"/>
      <c r="BVB5" s="82"/>
      <c r="BVR5" s="82"/>
      <c r="BVZ5" s="82"/>
      <c r="BWP5" s="82"/>
      <c r="BWX5" s="82"/>
      <c r="BXN5" s="82"/>
      <c r="BXV5" s="82"/>
      <c r="BYL5" s="82"/>
      <c r="BYT5" s="82"/>
      <c r="BZJ5" s="82"/>
      <c r="BZR5" s="82"/>
      <c r="CAH5" s="82"/>
      <c r="CAP5" s="82"/>
      <c r="CBF5" s="82"/>
      <c r="CBN5" s="82"/>
      <c r="CCD5" s="82"/>
      <c r="CCL5" s="82"/>
      <c r="CDB5" s="82"/>
      <c r="CDJ5" s="82"/>
      <c r="CDZ5" s="82"/>
      <c r="CEH5" s="82"/>
      <c r="CEX5" s="82"/>
      <c r="CFF5" s="82"/>
      <c r="CFV5" s="82"/>
      <c r="CGD5" s="82"/>
      <c r="CGT5" s="82"/>
      <c r="CHB5" s="82"/>
      <c r="CHR5" s="82"/>
      <c r="CHZ5" s="82"/>
      <c r="CIP5" s="82"/>
      <c r="CIX5" s="82"/>
      <c r="CJN5" s="82"/>
      <c r="CJV5" s="82"/>
      <c r="CKL5" s="82"/>
      <c r="CKT5" s="82"/>
      <c r="CLJ5" s="82"/>
      <c r="CLR5" s="82"/>
      <c r="CMH5" s="82"/>
      <c r="CMP5" s="82"/>
      <c r="CNF5" s="82"/>
      <c r="CNN5" s="82"/>
      <c r="COD5" s="82"/>
      <c r="COL5" s="82"/>
      <c r="CPB5" s="82"/>
      <c r="CPJ5" s="82"/>
      <c r="CPZ5" s="82"/>
      <c r="CQH5" s="82"/>
      <c r="CQX5" s="82"/>
      <c r="CRF5" s="82"/>
      <c r="CRV5" s="82"/>
      <c r="CSD5" s="82"/>
      <c r="CST5" s="82"/>
      <c r="CTB5" s="82"/>
      <c r="CTR5" s="82"/>
      <c r="CTZ5" s="82"/>
      <c r="CUP5" s="82"/>
      <c r="CUX5" s="82"/>
      <c r="CVN5" s="82"/>
      <c r="CVV5" s="82"/>
      <c r="CWL5" s="82"/>
      <c r="CWT5" s="82"/>
      <c r="CXJ5" s="82"/>
      <c r="CXR5" s="82"/>
      <c r="CYH5" s="82"/>
      <c r="CYP5" s="82"/>
      <c r="CZF5" s="82"/>
      <c r="CZN5" s="82"/>
      <c r="DAD5" s="82"/>
      <c r="DAL5" s="82"/>
      <c r="DBB5" s="82"/>
      <c r="DBJ5" s="82"/>
      <c r="DBZ5" s="82"/>
      <c r="DCH5" s="82"/>
      <c r="DCX5" s="82"/>
      <c r="DDF5" s="82"/>
      <c r="DDV5" s="82"/>
      <c r="DED5" s="82"/>
      <c r="DET5" s="82"/>
      <c r="DFB5" s="82"/>
      <c r="DFR5" s="82"/>
      <c r="DFZ5" s="82"/>
      <c r="DGP5" s="82"/>
      <c r="DGX5" s="82"/>
      <c r="DHN5" s="82"/>
      <c r="DHV5" s="82"/>
      <c r="DIL5" s="82"/>
      <c r="DIT5" s="82"/>
      <c r="DJJ5" s="82"/>
      <c r="DJR5" s="82"/>
      <c r="DKH5" s="82"/>
      <c r="DKP5" s="82"/>
      <c r="DLF5" s="82"/>
      <c r="DLN5" s="82"/>
      <c r="DMD5" s="82"/>
      <c r="DML5" s="82"/>
      <c r="DNB5" s="82"/>
      <c r="DNJ5" s="82"/>
      <c r="DNZ5" s="82"/>
      <c r="DOH5" s="82"/>
      <c r="DOX5" s="82"/>
      <c r="DPF5" s="82"/>
      <c r="DPV5" s="82"/>
      <c r="DQD5" s="82"/>
      <c r="DQT5" s="82"/>
      <c r="DRB5" s="82"/>
      <c r="DRR5" s="82"/>
      <c r="DRZ5" s="82"/>
      <c r="DSP5" s="82"/>
      <c r="DSX5" s="82"/>
      <c r="DTN5" s="82"/>
      <c r="DTV5" s="82"/>
      <c r="DUL5" s="82"/>
      <c r="DUT5" s="82"/>
      <c r="DVJ5" s="82"/>
      <c r="DVR5" s="82"/>
      <c r="DWH5" s="82"/>
      <c r="DWP5" s="82"/>
      <c r="DXF5" s="82"/>
      <c r="DXN5" s="82"/>
      <c r="DYD5" s="82"/>
      <c r="DYL5" s="82"/>
      <c r="DZB5" s="82"/>
      <c r="DZJ5" s="82"/>
      <c r="DZZ5" s="82"/>
      <c r="EAH5" s="82"/>
      <c r="EAX5" s="82"/>
      <c r="EBF5" s="82"/>
      <c r="EBV5" s="82"/>
      <c r="ECD5" s="82"/>
      <c r="ECT5" s="82"/>
      <c r="EDB5" s="82"/>
      <c r="EDR5" s="82"/>
      <c r="EDZ5" s="82"/>
      <c r="EEP5" s="82"/>
      <c r="EEX5" s="82"/>
      <c r="EFN5" s="82"/>
      <c r="EFV5" s="82"/>
      <c r="EGL5" s="82"/>
      <c r="EGT5" s="82"/>
      <c r="EHJ5" s="82"/>
      <c r="EHR5" s="82"/>
      <c r="EIH5" s="82"/>
      <c r="EIP5" s="82"/>
      <c r="EJF5" s="82"/>
      <c r="EJN5" s="82"/>
      <c r="EKD5" s="82"/>
      <c r="EKL5" s="82"/>
      <c r="ELB5" s="82"/>
      <c r="ELJ5" s="82"/>
      <c r="ELZ5" s="82"/>
      <c r="EMH5" s="82"/>
      <c r="EMX5" s="82"/>
      <c r="ENF5" s="82"/>
      <c r="ENV5" s="82"/>
      <c r="EOD5" s="82"/>
      <c r="EOT5" s="82"/>
      <c r="EPB5" s="82"/>
      <c r="EPR5" s="82"/>
      <c r="EPZ5" s="82"/>
      <c r="EQP5" s="82"/>
      <c r="EQX5" s="82"/>
      <c r="ERN5" s="82"/>
      <c r="ERV5" s="82"/>
      <c r="ESL5" s="82"/>
      <c r="EST5" s="82"/>
      <c r="ETJ5" s="82"/>
      <c r="ETR5" s="82"/>
      <c r="EUH5" s="82"/>
      <c r="EUP5" s="82"/>
      <c r="EVF5" s="82"/>
      <c r="EVN5" s="82"/>
      <c r="EWD5" s="82"/>
      <c r="EWL5" s="82"/>
      <c r="EXB5" s="82"/>
      <c r="EXJ5" s="82"/>
      <c r="EXZ5" s="82"/>
      <c r="EYH5" s="82"/>
      <c r="EYX5" s="82"/>
      <c r="EZF5" s="82"/>
      <c r="EZV5" s="82"/>
      <c r="FAD5" s="82"/>
      <c r="FAT5" s="82"/>
      <c r="FBB5" s="82"/>
      <c r="FBR5" s="82"/>
      <c r="FBZ5" s="82"/>
      <c r="FCP5" s="82"/>
      <c r="FCX5" s="82"/>
      <c r="FDN5" s="82"/>
      <c r="FDV5" s="82"/>
      <c r="FEL5" s="82"/>
      <c r="FET5" s="82"/>
      <c r="FFJ5" s="82"/>
      <c r="FFR5" s="82"/>
      <c r="FGH5" s="82"/>
      <c r="FGP5" s="82"/>
      <c r="FHF5" s="82"/>
      <c r="FHN5" s="82"/>
      <c r="FID5" s="82"/>
      <c r="FIL5" s="82"/>
      <c r="FJB5" s="82"/>
      <c r="FJJ5" s="82"/>
      <c r="FJZ5" s="82"/>
      <c r="FKH5" s="82"/>
      <c r="FKX5" s="82"/>
      <c r="FLF5" s="82"/>
      <c r="FLV5" s="82"/>
      <c r="FMD5" s="82"/>
      <c r="FMT5" s="82"/>
      <c r="FNB5" s="82"/>
      <c r="FNR5" s="82"/>
      <c r="FNZ5" s="82"/>
      <c r="FOP5" s="82"/>
      <c r="FOX5" s="82"/>
      <c r="FPN5" s="82"/>
      <c r="FPV5" s="82"/>
      <c r="FQL5" s="82"/>
      <c r="FQT5" s="82"/>
      <c r="FRJ5" s="82"/>
      <c r="FRR5" s="82"/>
      <c r="FSH5" s="82"/>
      <c r="FSP5" s="82"/>
      <c r="FTF5" s="82"/>
      <c r="FTN5" s="82"/>
      <c r="FUD5" s="82"/>
      <c r="FUL5" s="82"/>
      <c r="FVB5" s="82"/>
      <c r="FVJ5" s="82"/>
      <c r="FVZ5" s="82"/>
      <c r="FWH5" s="82"/>
      <c r="FWX5" s="82"/>
      <c r="FXF5" s="82"/>
      <c r="FXV5" s="82"/>
      <c r="FYD5" s="82"/>
      <c r="FYT5" s="82"/>
      <c r="FZB5" s="82"/>
      <c r="FZR5" s="82"/>
      <c r="FZZ5" s="82"/>
      <c r="GAP5" s="82"/>
      <c r="GAX5" s="82"/>
      <c r="GBN5" s="82"/>
      <c r="GBV5" s="82"/>
      <c r="GCL5" s="82"/>
      <c r="GCT5" s="82"/>
      <c r="GDJ5" s="82"/>
      <c r="GDR5" s="82"/>
      <c r="GEH5" s="82"/>
      <c r="GEP5" s="82"/>
      <c r="GFF5" s="82"/>
      <c r="GFN5" s="82"/>
      <c r="GGD5" s="82"/>
      <c r="GGL5" s="82"/>
      <c r="GHB5" s="82"/>
      <c r="GHJ5" s="82"/>
      <c r="GHZ5" s="82"/>
      <c r="GIH5" s="82"/>
      <c r="GIX5" s="82"/>
      <c r="GJF5" s="82"/>
      <c r="GJV5" s="82"/>
      <c r="GKD5" s="82"/>
      <c r="GKT5" s="82"/>
      <c r="GLB5" s="82"/>
      <c r="GLR5" s="82"/>
      <c r="GLZ5" s="82"/>
      <c r="GMP5" s="82"/>
      <c r="GMX5" s="82"/>
      <c r="GNN5" s="82"/>
      <c r="GNV5" s="82"/>
      <c r="GOL5" s="82"/>
      <c r="GOT5" s="82"/>
      <c r="GPJ5" s="82"/>
      <c r="GPR5" s="82"/>
      <c r="GQH5" s="82"/>
      <c r="GQP5" s="82"/>
      <c r="GRF5" s="82"/>
      <c r="GRN5" s="82"/>
      <c r="GSD5" s="82"/>
      <c r="GSL5" s="82"/>
      <c r="GTB5" s="82"/>
      <c r="GTJ5" s="82"/>
      <c r="GTZ5" s="82"/>
      <c r="GUH5" s="82"/>
      <c r="GUX5" s="82"/>
      <c r="GVF5" s="82"/>
      <c r="GVV5" s="82"/>
      <c r="GWD5" s="82"/>
      <c r="GWT5" s="82"/>
      <c r="GXB5" s="82"/>
      <c r="GXR5" s="82"/>
      <c r="GXZ5" s="82"/>
      <c r="GYP5" s="82"/>
      <c r="GYX5" s="82"/>
      <c r="GZN5" s="82"/>
      <c r="GZV5" s="82"/>
      <c r="HAL5" s="82"/>
      <c r="HAT5" s="82"/>
      <c r="HBJ5" s="82"/>
      <c r="HBR5" s="82"/>
      <c r="HCH5" s="82"/>
      <c r="HCP5" s="82"/>
      <c r="HDF5" s="82"/>
      <c r="HDN5" s="82"/>
      <c r="HED5" s="82"/>
      <c r="HEL5" s="82"/>
      <c r="HFB5" s="82"/>
      <c r="HFJ5" s="82"/>
      <c r="HFZ5" s="82"/>
      <c r="HGH5" s="82"/>
      <c r="HGX5" s="82"/>
      <c r="HHF5" s="82"/>
      <c r="HHV5" s="82"/>
      <c r="HID5" s="82"/>
      <c r="HIT5" s="82"/>
      <c r="HJB5" s="82"/>
      <c r="HJR5" s="82"/>
      <c r="HJZ5" s="82"/>
      <c r="HKP5" s="82"/>
      <c r="HKX5" s="82"/>
      <c r="HLN5" s="82"/>
      <c r="HLV5" s="82"/>
      <c r="HML5" s="82"/>
      <c r="HMT5" s="82"/>
      <c r="HNJ5" s="82"/>
      <c r="HNR5" s="82"/>
      <c r="HOH5" s="82"/>
      <c r="HOP5" s="82"/>
      <c r="HPF5" s="82"/>
      <c r="HPN5" s="82"/>
      <c r="HQD5" s="82"/>
      <c r="HQL5" s="82"/>
      <c r="HRB5" s="82"/>
      <c r="HRJ5" s="82"/>
      <c r="HRZ5" s="82"/>
      <c r="HSH5" s="82"/>
      <c r="HSX5" s="82"/>
      <c r="HTF5" s="82"/>
      <c r="HTV5" s="82"/>
      <c r="HUD5" s="82"/>
      <c r="HUT5" s="82"/>
      <c r="HVB5" s="82"/>
      <c r="HVR5" s="82"/>
      <c r="HVZ5" s="82"/>
      <c r="HWP5" s="82"/>
      <c r="HWX5" s="82"/>
      <c r="HXN5" s="82"/>
      <c r="HXV5" s="82"/>
      <c r="HYL5" s="82"/>
      <c r="HYT5" s="82"/>
      <c r="HZJ5" s="82"/>
      <c r="HZR5" s="82"/>
      <c r="IAH5" s="82"/>
      <c r="IAP5" s="82"/>
      <c r="IBF5" s="82"/>
      <c r="IBN5" s="82"/>
      <c r="ICD5" s="82"/>
      <c r="ICL5" s="82"/>
      <c r="IDB5" s="82"/>
      <c r="IDJ5" s="82"/>
      <c r="IDZ5" s="82"/>
      <c r="IEH5" s="82"/>
      <c r="IEX5" s="82"/>
      <c r="IFF5" s="82"/>
      <c r="IFV5" s="82"/>
      <c r="IGD5" s="82"/>
      <c r="IGT5" s="82"/>
      <c r="IHB5" s="82"/>
      <c r="IHR5" s="82"/>
      <c r="IHZ5" s="82"/>
      <c r="IIP5" s="82"/>
      <c r="IIX5" s="82"/>
      <c r="IJN5" s="82"/>
      <c r="IJV5" s="82"/>
      <c r="IKL5" s="82"/>
      <c r="IKT5" s="82"/>
      <c r="ILJ5" s="82"/>
      <c r="ILR5" s="82"/>
      <c r="IMH5" s="82"/>
      <c r="IMP5" s="82"/>
      <c r="INF5" s="82"/>
      <c r="INN5" s="82"/>
      <c r="IOD5" s="82"/>
      <c r="IOL5" s="82"/>
      <c r="IPB5" s="82"/>
      <c r="IPJ5" s="82"/>
      <c r="IPZ5" s="82"/>
      <c r="IQH5" s="82"/>
      <c r="IQX5" s="82"/>
      <c r="IRF5" s="82"/>
      <c r="IRV5" s="82"/>
      <c r="ISD5" s="82"/>
      <c r="IST5" s="82"/>
      <c r="ITB5" s="82"/>
      <c r="ITR5" s="82"/>
      <c r="ITZ5" s="82"/>
      <c r="IUP5" s="82"/>
      <c r="IUX5" s="82"/>
      <c r="IVN5" s="82"/>
      <c r="IVV5" s="82"/>
      <c r="IWL5" s="82"/>
      <c r="IWT5" s="82"/>
      <c r="IXJ5" s="82"/>
      <c r="IXR5" s="82"/>
      <c r="IYH5" s="82"/>
      <c r="IYP5" s="82"/>
      <c r="IZF5" s="82"/>
      <c r="IZN5" s="82"/>
      <c r="JAD5" s="82"/>
      <c r="JAL5" s="82"/>
      <c r="JBB5" s="82"/>
      <c r="JBJ5" s="82"/>
      <c r="JBZ5" s="82"/>
      <c r="JCH5" s="82"/>
      <c r="JCX5" s="82"/>
      <c r="JDF5" s="82"/>
      <c r="JDV5" s="82"/>
      <c r="JED5" s="82"/>
      <c r="JET5" s="82"/>
      <c r="JFB5" s="82"/>
      <c r="JFR5" s="82"/>
      <c r="JFZ5" s="82"/>
      <c r="JGP5" s="82"/>
      <c r="JGX5" s="82"/>
      <c r="JHN5" s="82"/>
      <c r="JHV5" s="82"/>
      <c r="JIL5" s="82"/>
      <c r="JIT5" s="82"/>
      <c r="JJJ5" s="82"/>
      <c r="JJR5" s="82"/>
      <c r="JKH5" s="82"/>
      <c r="JKP5" s="82"/>
      <c r="JLF5" s="82"/>
      <c r="JLN5" s="82"/>
      <c r="JMD5" s="82"/>
      <c r="JML5" s="82"/>
      <c r="JNB5" s="82"/>
      <c r="JNJ5" s="82"/>
      <c r="JNZ5" s="82"/>
      <c r="JOH5" s="82"/>
      <c r="JOX5" s="82"/>
      <c r="JPF5" s="82"/>
      <c r="JPV5" s="82"/>
      <c r="JQD5" s="82"/>
      <c r="JQT5" s="82"/>
      <c r="JRB5" s="82"/>
      <c r="JRR5" s="82"/>
      <c r="JRZ5" s="82"/>
      <c r="JSP5" s="82"/>
      <c r="JSX5" s="82"/>
      <c r="JTN5" s="82"/>
      <c r="JTV5" s="82"/>
      <c r="JUL5" s="82"/>
      <c r="JUT5" s="82"/>
      <c r="JVJ5" s="82"/>
      <c r="JVR5" s="82"/>
      <c r="JWH5" s="82"/>
      <c r="JWP5" s="82"/>
      <c r="JXF5" s="82"/>
      <c r="JXN5" s="82"/>
      <c r="JYD5" s="82"/>
      <c r="JYL5" s="82"/>
      <c r="JZB5" s="82"/>
      <c r="JZJ5" s="82"/>
      <c r="JZZ5" s="82"/>
      <c r="KAH5" s="82"/>
      <c r="KAX5" s="82"/>
      <c r="KBF5" s="82"/>
      <c r="KBV5" s="82"/>
      <c r="KCD5" s="82"/>
      <c r="KCT5" s="82"/>
      <c r="KDB5" s="82"/>
      <c r="KDR5" s="82"/>
      <c r="KDZ5" s="82"/>
      <c r="KEP5" s="82"/>
      <c r="KEX5" s="82"/>
      <c r="KFN5" s="82"/>
      <c r="KFV5" s="82"/>
      <c r="KGL5" s="82"/>
      <c r="KGT5" s="82"/>
      <c r="KHJ5" s="82"/>
      <c r="KHR5" s="82"/>
      <c r="KIH5" s="82"/>
      <c r="KIP5" s="82"/>
      <c r="KJF5" s="82"/>
      <c r="KJN5" s="82"/>
      <c r="KKD5" s="82"/>
      <c r="KKL5" s="82"/>
      <c r="KLB5" s="82"/>
      <c r="KLJ5" s="82"/>
      <c r="KLZ5" s="82"/>
      <c r="KMH5" s="82"/>
      <c r="KMX5" s="82"/>
      <c r="KNF5" s="82"/>
      <c r="KNV5" s="82"/>
      <c r="KOD5" s="82"/>
      <c r="KOT5" s="82"/>
      <c r="KPB5" s="82"/>
      <c r="KPR5" s="82"/>
      <c r="KPZ5" s="82"/>
      <c r="KQP5" s="82"/>
      <c r="KQX5" s="82"/>
      <c r="KRN5" s="82"/>
      <c r="KRV5" s="82"/>
      <c r="KSL5" s="82"/>
      <c r="KST5" s="82"/>
      <c r="KTJ5" s="82"/>
      <c r="KTR5" s="82"/>
      <c r="KUH5" s="82"/>
      <c r="KUP5" s="82"/>
      <c r="KVF5" s="82"/>
      <c r="KVN5" s="82"/>
      <c r="KWD5" s="82"/>
      <c r="KWL5" s="82"/>
      <c r="KXB5" s="82"/>
      <c r="KXJ5" s="82"/>
      <c r="KXZ5" s="82"/>
      <c r="KYH5" s="82"/>
      <c r="KYX5" s="82"/>
      <c r="KZF5" s="82"/>
      <c r="KZV5" s="82"/>
      <c r="LAD5" s="82"/>
      <c r="LAT5" s="82"/>
      <c r="LBB5" s="82"/>
      <c r="LBR5" s="82"/>
      <c r="LBZ5" s="82"/>
      <c r="LCP5" s="82"/>
      <c r="LCX5" s="82"/>
      <c r="LDN5" s="82"/>
      <c r="LDV5" s="82"/>
      <c r="LEL5" s="82"/>
      <c r="LET5" s="82"/>
      <c r="LFJ5" s="82"/>
      <c r="LFR5" s="82"/>
      <c r="LGH5" s="82"/>
      <c r="LGP5" s="82"/>
      <c r="LHF5" s="82"/>
      <c r="LHN5" s="82"/>
      <c r="LID5" s="82"/>
      <c r="LIL5" s="82"/>
      <c r="LJB5" s="82"/>
      <c r="LJJ5" s="82"/>
      <c r="LJZ5" s="82"/>
      <c r="LKH5" s="82"/>
      <c r="LKX5" s="82"/>
      <c r="LLF5" s="82"/>
      <c r="LLV5" s="82"/>
      <c r="LMD5" s="82"/>
      <c r="LMT5" s="82"/>
      <c r="LNB5" s="82"/>
      <c r="LNR5" s="82"/>
      <c r="LNZ5" s="82"/>
      <c r="LOP5" s="82"/>
      <c r="LOX5" s="82"/>
      <c r="LPN5" s="82"/>
      <c r="LPV5" s="82"/>
      <c r="LQL5" s="82"/>
      <c r="LQT5" s="82"/>
      <c r="LRJ5" s="82"/>
      <c r="LRR5" s="82"/>
      <c r="LSH5" s="82"/>
      <c r="LSP5" s="82"/>
      <c r="LTF5" s="82"/>
      <c r="LTN5" s="82"/>
      <c r="LUD5" s="82"/>
      <c r="LUL5" s="82"/>
      <c r="LVB5" s="82"/>
      <c r="LVJ5" s="82"/>
      <c r="LVZ5" s="82"/>
      <c r="LWH5" s="82"/>
      <c r="LWX5" s="82"/>
      <c r="LXF5" s="82"/>
      <c r="LXV5" s="82"/>
      <c r="LYD5" s="82"/>
      <c r="LYT5" s="82"/>
      <c r="LZB5" s="82"/>
      <c r="LZR5" s="82"/>
      <c r="LZZ5" s="82"/>
      <c r="MAP5" s="82"/>
      <c r="MAX5" s="82"/>
      <c r="MBN5" s="82"/>
      <c r="MBV5" s="82"/>
      <c r="MCL5" s="82"/>
      <c r="MCT5" s="82"/>
      <c r="MDJ5" s="82"/>
      <c r="MDR5" s="82"/>
      <c r="MEH5" s="82"/>
      <c r="MEP5" s="82"/>
      <c r="MFF5" s="82"/>
      <c r="MFN5" s="82"/>
      <c r="MGD5" s="82"/>
      <c r="MGL5" s="82"/>
      <c r="MHB5" s="82"/>
      <c r="MHJ5" s="82"/>
      <c r="MHZ5" s="82"/>
      <c r="MIH5" s="82"/>
      <c r="MIX5" s="82"/>
      <c r="MJF5" s="82"/>
      <c r="MJV5" s="82"/>
      <c r="MKD5" s="82"/>
      <c r="MKT5" s="82"/>
      <c r="MLB5" s="82"/>
      <c r="MLR5" s="82"/>
      <c r="MLZ5" s="82"/>
      <c r="MMP5" s="82"/>
      <c r="MMX5" s="82"/>
      <c r="MNN5" s="82"/>
      <c r="MNV5" s="82"/>
      <c r="MOL5" s="82"/>
      <c r="MOT5" s="82"/>
      <c r="MPJ5" s="82"/>
      <c r="MPR5" s="82"/>
      <c r="MQH5" s="82"/>
      <c r="MQP5" s="82"/>
      <c r="MRF5" s="82"/>
      <c r="MRN5" s="82"/>
      <c r="MSD5" s="82"/>
      <c r="MSL5" s="82"/>
      <c r="MTB5" s="82"/>
      <c r="MTJ5" s="82"/>
      <c r="MTZ5" s="82"/>
      <c r="MUH5" s="82"/>
      <c r="MUX5" s="82"/>
      <c r="MVF5" s="82"/>
      <c r="MVV5" s="82"/>
      <c r="MWD5" s="82"/>
      <c r="MWT5" s="82"/>
      <c r="MXB5" s="82"/>
      <c r="MXR5" s="82"/>
      <c r="MXZ5" s="82"/>
      <c r="MYP5" s="82"/>
      <c r="MYX5" s="82"/>
      <c r="MZN5" s="82"/>
      <c r="MZV5" s="82"/>
      <c r="NAL5" s="82"/>
      <c r="NAT5" s="82"/>
      <c r="NBJ5" s="82"/>
      <c r="NBR5" s="82"/>
      <c r="NCH5" s="82"/>
      <c r="NCP5" s="82"/>
      <c r="NDF5" s="82"/>
      <c r="NDN5" s="82"/>
      <c r="NED5" s="82"/>
      <c r="NEL5" s="82"/>
      <c r="NFB5" s="82"/>
      <c r="NFJ5" s="82"/>
      <c r="NFZ5" s="82"/>
      <c r="NGH5" s="82"/>
      <c r="NGX5" s="82"/>
      <c r="NHF5" s="82"/>
      <c r="NHV5" s="82"/>
      <c r="NID5" s="82"/>
      <c r="NIT5" s="82"/>
      <c r="NJB5" s="82"/>
      <c r="NJR5" s="82"/>
      <c r="NJZ5" s="82"/>
      <c r="NKP5" s="82"/>
      <c r="NKX5" s="82"/>
      <c r="NLN5" s="82"/>
      <c r="NLV5" s="82"/>
      <c r="NML5" s="82"/>
      <c r="NMT5" s="82"/>
      <c r="NNJ5" s="82"/>
      <c r="NNR5" s="82"/>
      <c r="NOH5" s="82"/>
      <c r="NOP5" s="82"/>
      <c r="NPF5" s="82"/>
      <c r="NPN5" s="82"/>
      <c r="NQD5" s="82"/>
      <c r="NQL5" s="82"/>
      <c r="NRB5" s="82"/>
      <c r="NRJ5" s="82"/>
      <c r="NRZ5" s="82"/>
      <c r="NSH5" s="82"/>
      <c r="NSX5" s="82"/>
      <c r="NTF5" s="82"/>
      <c r="NTV5" s="82"/>
      <c r="NUD5" s="82"/>
      <c r="NUT5" s="82"/>
      <c r="NVB5" s="82"/>
      <c r="NVR5" s="82"/>
      <c r="NVZ5" s="82"/>
      <c r="NWP5" s="82"/>
      <c r="NWX5" s="82"/>
      <c r="NXN5" s="82"/>
      <c r="NXV5" s="82"/>
      <c r="NYL5" s="82"/>
      <c r="NYT5" s="82"/>
      <c r="NZJ5" s="82"/>
      <c r="NZR5" s="82"/>
      <c r="OAH5" s="82"/>
      <c r="OAP5" s="82"/>
      <c r="OBF5" s="82"/>
      <c r="OBN5" s="82"/>
      <c r="OCD5" s="82"/>
      <c r="OCL5" s="82"/>
      <c r="ODB5" s="82"/>
      <c r="ODJ5" s="82"/>
      <c r="ODZ5" s="82"/>
      <c r="OEH5" s="82"/>
      <c r="OEX5" s="82"/>
      <c r="OFF5" s="82"/>
      <c r="OFV5" s="82"/>
      <c r="OGD5" s="82"/>
      <c r="OGT5" s="82"/>
      <c r="OHB5" s="82"/>
      <c r="OHR5" s="82"/>
      <c r="OHZ5" s="82"/>
      <c r="OIP5" s="82"/>
      <c r="OIX5" s="82"/>
      <c r="OJN5" s="82"/>
      <c r="OJV5" s="82"/>
      <c r="OKL5" s="82"/>
      <c r="OKT5" s="82"/>
      <c r="OLJ5" s="82"/>
      <c r="OLR5" s="82"/>
      <c r="OMH5" s="82"/>
      <c r="OMP5" s="82"/>
      <c r="ONF5" s="82"/>
      <c r="ONN5" s="82"/>
      <c r="OOD5" s="82"/>
      <c r="OOL5" s="82"/>
      <c r="OPB5" s="82"/>
      <c r="OPJ5" s="82"/>
      <c r="OPZ5" s="82"/>
      <c r="OQH5" s="82"/>
      <c r="OQX5" s="82"/>
      <c r="ORF5" s="82"/>
      <c r="ORV5" s="82"/>
      <c r="OSD5" s="82"/>
      <c r="OST5" s="82"/>
      <c r="OTB5" s="82"/>
      <c r="OTR5" s="82"/>
      <c r="OTZ5" s="82"/>
      <c r="OUP5" s="82"/>
      <c r="OUX5" s="82"/>
      <c r="OVN5" s="82"/>
      <c r="OVV5" s="82"/>
      <c r="OWL5" s="82"/>
      <c r="OWT5" s="82"/>
      <c r="OXJ5" s="82"/>
      <c r="OXR5" s="82"/>
      <c r="OYH5" s="82"/>
      <c r="OYP5" s="82"/>
      <c r="OZF5" s="82"/>
      <c r="OZN5" s="82"/>
      <c r="PAD5" s="82"/>
      <c r="PAL5" s="82"/>
      <c r="PBB5" s="82"/>
      <c r="PBJ5" s="82"/>
      <c r="PBZ5" s="82"/>
      <c r="PCH5" s="82"/>
      <c r="PCX5" s="82"/>
      <c r="PDF5" s="82"/>
      <c r="PDV5" s="82"/>
      <c r="PED5" s="82"/>
      <c r="PET5" s="82"/>
      <c r="PFB5" s="82"/>
      <c r="PFR5" s="82"/>
      <c r="PFZ5" s="82"/>
      <c r="PGP5" s="82"/>
      <c r="PGX5" s="82"/>
      <c r="PHN5" s="82"/>
      <c r="PHV5" s="82"/>
      <c r="PIL5" s="82"/>
      <c r="PIT5" s="82"/>
      <c r="PJJ5" s="82"/>
      <c r="PJR5" s="82"/>
      <c r="PKH5" s="82"/>
      <c r="PKP5" s="82"/>
      <c r="PLF5" s="82"/>
      <c r="PLN5" s="82"/>
      <c r="PMD5" s="82"/>
      <c r="PML5" s="82"/>
      <c r="PNB5" s="82"/>
      <c r="PNJ5" s="82"/>
      <c r="PNZ5" s="82"/>
      <c r="POH5" s="82"/>
      <c r="POX5" s="82"/>
      <c r="PPF5" s="82"/>
      <c r="PPV5" s="82"/>
      <c r="PQD5" s="82"/>
      <c r="PQT5" s="82"/>
      <c r="PRB5" s="82"/>
      <c r="PRR5" s="82"/>
      <c r="PRZ5" s="82"/>
      <c r="PSP5" s="82"/>
      <c r="PSX5" s="82"/>
      <c r="PTN5" s="82"/>
      <c r="PTV5" s="82"/>
      <c r="PUL5" s="82"/>
      <c r="PUT5" s="82"/>
      <c r="PVJ5" s="82"/>
      <c r="PVR5" s="82"/>
      <c r="PWH5" s="82"/>
      <c r="PWP5" s="82"/>
      <c r="PXF5" s="82"/>
      <c r="PXN5" s="82"/>
      <c r="PYD5" s="82"/>
      <c r="PYL5" s="82"/>
      <c r="PZB5" s="82"/>
      <c r="PZJ5" s="82"/>
      <c r="PZZ5" s="82"/>
      <c r="QAH5" s="82"/>
      <c r="QAX5" s="82"/>
      <c r="QBF5" s="82"/>
      <c r="QBV5" s="82"/>
      <c r="QCD5" s="82"/>
      <c r="QCT5" s="82"/>
      <c r="QDB5" s="82"/>
      <c r="QDR5" s="82"/>
      <c r="QDZ5" s="82"/>
      <c r="QEP5" s="82"/>
      <c r="QEX5" s="82"/>
      <c r="QFN5" s="82"/>
      <c r="QFV5" s="82"/>
      <c r="QGL5" s="82"/>
      <c r="QGT5" s="82"/>
      <c r="QHJ5" s="82"/>
      <c r="QHR5" s="82"/>
      <c r="QIH5" s="82"/>
      <c r="QIP5" s="82"/>
      <c r="QJF5" s="82"/>
      <c r="QJN5" s="82"/>
      <c r="QKD5" s="82"/>
      <c r="QKL5" s="82"/>
      <c r="QLB5" s="82"/>
      <c r="QLJ5" s="82"/>
      <c r="QLZ5" s="82"/>
      <c r="QMH5" s="82"/>
      <c r="QMX5" s="82"/>
      <c r="QNF5" s="82"/>
      <c r="QNV5" s="82"/>
      <c r="QOD5" s="82"/>
      <c r="QOT5" s="82"/>
      <c r="QPB5" s="82"/>
      <c r="QPR5" s="82"/>
      <c r="QPZ5" s="82"/>
      <c r="QQP5" s="82"/>
      <c r="QQX5" s="82"/>
      <c r="QRN5" s="82"/>
      <c r="QRV5" s="82"/>
      <c r="QSL5" s="82"/>
      <c r="QST5" s="82"/>
      <c r="QTJ5" s="82"/>
      <c r="QTR5" s="82"/>
      <c r="QUH5" s="82"/>
      <c r="QUP5" s="82"/>
      <c r="QVF5" s="82"/>
      <c r="QVN5" s="82"/>
      <c r="QWD5" s="82"/>
      <c r="QWL5" s="82"/>
      <c r="QXB5" s="82"/>
      <c r="QXJ5" s="82"/>
      <c r="QXZ5" s="82"/>
      <c r="QYH5" s="82"/>
      <c r="QYX5" s="82"/>
      <c r="QZF5" s="82"/>
      <c r="QZV5" s="82"/>
      <c r="RAD5" s="82"/>
      <c r="RAT5" s="82"/>
      <c r="RBB5" s="82"/>
      <c r="RBR5" s="82"/>
      <c r="RBZ5" s="82"/>
      <c r="RCP5" s="82"/>
      <c r="RCX5" s="82"/>
      <c r="RDN5" s="82"/>
      <c r="RDV5" s="82"/>
      <c r="REL5" s="82"/>
      <c r="RET5" s="82"/>
      <c r="RFJ5" s="82"/>
      <c r="RFR5" s="82"/>
      <c r="RGH5" s="82"/>
      <c r="RGP5" s="82"/>
      <c r="RHF5" s="82"/>
      <c r="RHN5" s="82"/>
      <c r="RID5" s="82"/>
      <c r="RIL5" s="82"/>
      <c r="RJB5" s="82"/>
      <c r="RJJ5" s="82"/>
      <c r="RJZ5" s="82"/>
      <c r="RKH5" s="82"/>
      <c r="RKX5" s="82"/>
      <c r="RLF5" s="82"/>
      <c r="RLV5" s="82"/>
      <c r="RMD5" s="82"/>
      <c r="RMT5" s="82"/>
      <c r="RNB5" s="82"/>
      <c r="RNR5" s="82"/>
      <c r="RNZ5" s="82"/>
      <c r="ROP5" s="82"/>
      <c r="ROX5" s="82"/>
      <c r="RPN5" s="82"/>
      <c r="RPV5" s="82"/>
      <c r="RQL5" s="82"/>
      <c r="RQT5" s="82"/>
      <c r="RRJ5" s="82"/>
      <c r="RRR5" s="82"/>
      <c r="RSH5" s="82"/>
      <c r="RSP5" s="82"/>
      <c r="RTF5" s="82"/>
      <c r="RTN5" s="82"/>
      <c r="RUD5" s="82"/>
      <c r="RUL5" s="82"/>
      <c r="RVB5" s="82"/>
      <c r="RVJ5" s="82"/>
      <c r="RVZ5" s="82"/>
      <c r="RWH5" s="82"/>
      <c r="RWX5" s="82"/>
      <c r="RXF5" s="82"/>
      <c r="RXV5" s="82"/>
      <c r="RYD5" s="82"/>
      <c r="RYT5" s="82"/>
      <c r="RZB5" s="82"/>
      <c r="RZR5" s="82"/>
      <c r="RZZ5" s="82"/>
      <c r="SAP5" s="82"/>
      <c r="SAX5" s="82"/>
      <c r="SBN5" s="82"/>
      <c r="SBV5" s="82"/>
      <c r="SCL5" s="82"/>
      <c r="SCT5" s="82"/>
      <c r="SDJ5" s="82"/>
      <c r="SDR5" s="82"/>
      <c r="SEH5" s="82"/>
      <c r="SEP5" s="82"/>
      <c r="SFF5" s="82"/>
      <c r="SFN5" s="82"/>
      <c r="SGD5" s="82"/>
      <c r="SGL5" s="82"/>
      <c r="SHB5" s="82"/>
      <c r="SHJ5" s="82"/>
      <c r="SHZ5" s="82"/>
      <c r="SIH5" s="82"/>
      <c r="SIX5" s="82"/>
      <c r="SJF5" s="82"/>
      <c r="SJV5" s="82"/>
      <c r="SKD5" s="82"/>
      <c r="SKT5" s="82"/>
      <c r="SLB5" s="82"/>
      <c r="SLR5" s="82"/>
      <c r="SLZ5" s="82"/>
      <c r="SMP5" s="82"/>
      <c r="SMX5" s="82"/>
      <c r="SNN5" s="82"/>
      <c r="SNV5" s="82"/>
      <c r="SOL5" s="82"/>
      <c r="SOT5" s="82"/>
      <c r="SPJ5" s="82"/>
      <c r="SPR5" s="82"/>
      <c r="SQH5" s="82"/>
      <c r="SQP5" s="82"/>
      <c r="SRF5" s="82"/>
      <c r="SRN5" s="82"/>
      <c r="SSD5" s="82"/>
      <c r="SSL5" s="82"/>
      <c r="STB5" s="82"/>
      <c r="STJ5" s="82"/>
      <c r="STZ5" s="82"/>
      <c r="SUH5" s="82"/>
      <c r="SUX5" s="82"/>
      <c r="SVF5" s="82"/>
      <c r="SVV5" s="82"/>
      <c r="SWD5" s="82"/>
      <c r="SWT5" s="82"/>
      <c r="SXB5" s="82"/>
      <c r="SXR5" s="82"/>
      <c r="SXZ5" s="82"/>
      <c r="SYP5" s="82"/>
      <c r="SYX5" s="82"/>
      <c r="SZN5" s="82"/>
      <c r="SZV5" s="82"/>
      <c r="TAL5" s="82"/>
      <c r="TAT5" s="82"/>
      <c r="TBJ5" s="82"/>
      <c r="TBR5" s="82"/>
      <c r="TCH5" s="82"/>
      <c r="TCP5" s="82"/>
      <c r="TDF5" s="82"/>
      <c r="TDN5" s="82"/>
      <c r="TED5" s="82"/>
      <c r="TEL5" s="82"/>
      <c r="TFB5" s="82"/>
      <c r="TFJ5" s="82"/>
      <c r="TFZ5" s="82"/>
      <c r="TGH5" s="82"/>
      <c r="TGX5" s="82"/>
      <c r="THF5" s="82"/>
      <c r="THV5" s="82"/>
      <c r="TID5" s="82"/>
      <c r="TIT5" s="82"/>
      <c r="TJB5" s="82"/>
      <c r="TJR5" s="82"/>
      <c r="TJZ5" s="82"/>
      <c r="TKP5" s="82"/>
      <c r="TKX5" s="82"/>
      <c r="TLN5" s="82"/>
      <c r="TLV5" s="82"/>
      <c r="TML5" s="82"/>
      <c r="TMT5" s="82"/>
      <c r="TNJ5" s="82"/>
      <c r="TNR5" s="82"/>
      <c r="TOH5" s="82"/>
      <c r="TOP5" s="82"/>
      <c r="TPF5" s="82"/>
      <c r="TPN5" s="82"/>
      <c r="TQD5" s="82"/>
      <c r="TQL5" s="82"/>
      <c r="TRB5" s="82"/>
      <c r="TRJ5" s="82"/>
      <c r="TRZ5" s="82"/>
      <c r="TSH5" s="82"/>
      <c r="TSX5" s="82"/>
      <c r="TTF5" s="82"/>
      <c r="TTV5" s="82"/>
      <c r="TUD5" s="82"/>
      <c r="TUT5" s="82"/>
      <c r="TVB5" s="82"/>
      <c r="TVR5" s="82"/>
      <c r="TVZ5" s="82"/>
      <c r="TWP5" s="82"/>
      <c r="TWX5" s="82"/>
      <c r="TXN5" s="82"/>
      <c r="TXV5" s="82"/>
      <c r="TYL5" s="82"/>
      <c r="TYT5" s="82"/>
      <c r="TZJ5" s="82"/>
      <c r="TZR5" s="82"/>
      <c r="UAH5" s="82"/>
      <c r="UAP5" s="82"/>
      <c r="UBF5" s="82"/>
      <c r="UBN5" s="82"/>
      <c r="UCD5" s="82"/>
      <c r="UCL5" s="82"/>
      <c r="UDB5" s="82"/>
      <c r="UDJ5" s="82"/>
      <c r="UDZ5" s="82"/>
      <c r="UEH5" s="82"/>
      <c r="UEX5" s="82"/>
      <c r="UFF5" s="82"/>
      <c r="UFV5" s="82"/>
      <c r="UGD5" s="82"/>
      <c r="UGT5" s="82"/>
      <c r="UHB5" s="82"/>
      <c r="UHR5" s="82"/>
      <c r="UHZ5" s="82"/>
      <c r="UIP5" s="82"/>
      <c r="UIX5" s="82"/>
      <c r="UJN5" s="82"/>
      <c r="UJV5" s="82"/>
      <c r="UKL5" s="82"/>
      <c r="UKT5" s="82"/>
      <c r="ULJ5" s="82"/>
      <c r="ULR5" s="82"/>
      <c r="UMH5" s="82"/>
      <c r="UMP5" s="82"/>
      <c r="UNF5" s="82"/>
      <c r="UNN5" s="82"/>
      <c r="UOD5" s="82"/>
      <c r="UOL5" s="82"/>
      <c r="UPB5" s="82"/>
      <c r="UPJ5" s="82"/>
      <c r="UPZ5" s="82"/>
      <c r="UQH5" s="82"/>
      <c r="UQX5" s="82"/>
      <c r="URF5" s="82"/>
      <c r="URV5" s="82"/>
      <c r="USD5" s="82"/>
      <c r="UST5" s="82"/>
      <c r="UTB5" s="82"/>
      <c r="UTR5" s="82"/>
      <c r="UTZ5" s="82"/>
      <c r="UUP5" s="82"/>
      <c r="UUX5" s="82"/>
      <c r="UVN5" s="82"/>
      <c r="UVV5" s="82"/>
      <c r="UWL5" s="82"/>
      <c r="UWT5" s="82"/>
      <c r="UXJ5" s="82"/>
      <c r="UXR5" s="82"/>
      <c r="UYH5" s="82"/>
      <c r="UYP5" s="82"/>
      <c r="UZF5" s="82"/>
      <c r="UZN5" s="82"/>
      <c r="VAD5" s="82"/>
      <c r="VAL5" s="82"/>
      <c r="VBB5" s="82"/>
      <c r="VBJ5" s="82"/>
      <c r="VBZ5" s="82"/>
      <c r="VCH5" s="82"/>
      <c r="VCX5" s="82"/>
      <c r="VDF5" s="82"/>
      <c r="VDV5" s="82"/>
      <c r="VED5" s="82"/>
      <c r="VET5" s="82"/>
      <c r="VFB5" s="82"/>
      <c r="VFR5" s="82"/>
      <c r="VFZ5" s="82"/>
      <c r="VGP5" s="82"/>
      <c r="VGX5" s="82"/>
      <c r="VHN5" s="82"/>
      <c r="VHV5" s="82"/>
      <c r="VIL5" s="82"/>
      <c r="VIT5" s="82"/>
      <c r="VJJ5" s="82"/>
      <c r="VJR5" s="82"/>
      <c r="VKH5" s="82"/>
      <c r="VKP5" s="82"/>
      <c r="VLF5" s="82"/>
      <c r="VLN5" s="82"/>
      <c r="VMD5" s="82"/>
      <c r="VML5" s="82"/>
      <c r="VNB5" s="82"/>
      <c r="VNJ5" s="82"/>
      <c r="VNZ5" s="82"/>
      <c r="VOH5" s="82"/>
      <c r="VOX5" s="82"/>
      <c r="VPF5" s="82"/>
      <c r="VPV5" s="82"/>
      <c r="VQD5" s="82"/>
      <c r="VQT5" s="82"/>
      <c r="VRB5" s="82"/>
      <c r="VRR5" s="82"/>
      <c r="VRZ5" s="82"/>
      <c r="VSP5" s="82"/>
      <c r="VSX5" s="82"/>
      <c r="VTN5" s="82"/>
      <c r="VTV5" s="82"/>
      <c r="VUL5" s="82"/>
      <c r="VUT5" s="82"/>
      <c r="VVJ5" s="82"/>
      <c r="VVR5" s="82"/>
      <c r="VWH5" s="82"/>
      <c r="VWP5" s="82"/>
      <c r="VXF5" s="82"/>
      <c r="VXN5" s="82"/>
      <c r="VYD5" s="82"/>
      <c r="VYL5" s="82"/>
      <c r="VZB5" s="82"/>
      <c r="VZJ5" s="82"/>
      <c r="VZZ5" s="82"/>
      <c r="WAH5" s="82"/>
      <c r="WAX5" s="82"/>
      <c r="WBF5" s="82"/>
      <c r="WBV5" s="82"/>
      <c r="WCD5" s="82"/>
      <c r="WCT5" s="82"/>
      <c r="WDB5" s="82"/>
      <c r="WDR5" s="82"/>
      <c r="WDZ5" s="82"/>
      <c r="WEP5" s="82"/>
      <c r="WEX5" s="82"/>
      <c r="WFN5" s="82"/>
      <c r="WFV5" s="82"/>
      <c r="WGL5" s="82"/>
      <c r="WGT5" s="82"/>
      <c r="WHJ5" s="82"/>
      <c r="WHR5" s="82"/>
      <c r="WIH5" s="82"/>
      <c r="WIP5" s="82"/>
      <c r="WJF5" s="82"/>
      <c r="WJN5" s="82"/>
      <c r="WKD5" s="82"/>
      <c r="WKL5" s="82"/>
      <c r="WLB5" s="82"/>
      <c r="WLJ5" s="82"/>
      <c r="WLZ5" s="82"/>
      <c r="WMH5" s="82"/>
      <c r="WMX5" s="82"/>
      <c r="WNF5" s="82"/>
      <c r="WNV5" s="82"/>
      <c r="WOD5" s="82"/>
      <c r="WOT5" s="82"/>
      <c r="WPB5" s="82"/>
      <c r="WPR5" s="82"/>
      <c r="WPZ5" s="82"/>
      <c r="WQP5" s="82"/>
      <c r="WQX5" s="82"/>
      <c r="WRN5" s="82"/>
      <c r="WRV5" s="82"/>
      <c r="WSL5" s="82"/>
      <c r="WST5" s="82"/>
      <c r="WTJ5" s="82"/>
      <c r="WTR5" s="82"/>
      <c r="WUH5" s="82"/>
      <c r="WUP5" s="82"/>
      <c r="WVF5" s="82"/>
      <c r="WVN5" s="82"/>
      <c r="WWD5" s="82"/>
      <c r="WWL5" s="82"/>
      <c r="WXB5" s="82"/>
      <c r="WXJ5" s="82"/>
      <c r="WXZ5" s="82"/>
      <c r="WYH5" s="82"/>
      <c r="WYX5" s="82"/>
      <c r="WZF5" s="82"/>
      <c r="WZV5" s="82"/>
      <c r="XAD5" s="82"/>
      <c r="XAT5" s="82"/>
      <c r="XBB5" s="82"/>
      <c r="XBR5" s="82"/>
      <c r="XBZ5" s="82"/>
      <c r="XCP5" s="82"/>
      <c r="XCX5" s="82"/>
      <c r="XDN5" s="82"/>
      <c r="XDV5" s="82"/>
      <c r="XEL5" s="82"/>
      <c r="XET5" s="82"/>
    </row>
    <row r="6" spans="1:1014 1030:2046 2062:3070 3078:4086 4102:5118 5134:6142 6150:7158 7174:8190 8206:9214 9222:10230 10246:11262 11278:12286 12294:13302 13318:14334 14350:15358 15366:16374" s="79" customFormat="1" ht="42.6" customHeight="1" x14ac:dyDescent="0.25">
      <c r="A6" s="75" t="s">
        <v>50</v>
      </c>
      <c r="B6" s="76" t="s">
        <v>211</v>
      </c>
      <c r="C6" s="73">
        <v>250</v>
      </c>
      <c r="D6" s="73">
        <v>9</v>
      </c>
      <c r="E6" s="73">
        <v>100000000</v>
      </c>
      <c r="F6" s="73">
        <v>55000000</v>
      </c>
      <c r="G6" s="77" t="s">
        <v>212</v>
      </c>
      <c r="H6" s="73" t="s">
        <v>213</v>
      </c>
      <c r="I6" s="73" t="s">
        <v>214</v>
      </c>
      <c r="J6" s="73" t="s">
        <v>215</v>
      </c>
      <c r="K6" s="73" t="s">
        <v>216</v>
      </c>
      <c r="L6" s="73" t="s">
        <v>217</v>
      </c>
      <c r="M6" s="73" t="s">
        <v>218</v>
      </c>
      <c r="N6" s="73"/>
      <c r="O6" s="73"/>
      <c r="P6" s="73"/>
      <c r="Q6" s="73" t="s">
        <v>219</v>
      </c>
      <c r="R6" s="73"/>
      <c r="S6" s="73" t="s">
        <v>87</v>
      </c>
      <c r="T6" s="73" t="s">
        <v>87</v>
      </c>
      <c r="U6" s="73" t="s">
        <v>220</v>
      </c>
      <c r="V6" s="73">
        <v>0.25</v>
      </c>
      <c r="W6" s="73">
        <v>2000000</v>
      </c>
      <c r="X6" s="73">
        <v>20</v>
      </c>
    </row>
    <row r="7" spans="1:1014 1030:2046 2062:3070 3078:4086 4102:5118 5134:6142 6150:7158 7174:8190 8206:9214 9222:10230 10246:11262 11278:12286 12294:13302 13318:14334 14350:15358 15366:16374" s="80" customFormat="1" ht="42.6" customHeight="1" x14ac:dyDescent="0.25">
      <c r="A7" s="80" t="s">
        <v>50</v>
      </c>
      <c r="B7" s="81" t="s">
        <v>221</v>
      </c>
      <c r="C7" s="80">
        <v>65</v>
      </c>
      <c r="D7" s="80">
        <v>4</v>
      </c>
      <c r="E7" s="80" t="s">
        <v>222</v>
      </c>
      <c r="F7" s="82" t="s">
        <v>223</v>
      </c>
      <c r="G7" s="80" t="s">
        <v>224</v>
      </c>
      <c r="H7" s="80" t="s">
        <v>225</v>
      </c>
      <c r="I7" s="80" t="s">
        <v>226</v>
      </c>
      <c r="J7" s="80" t="s">
        <v>88</v>
      </c>
      <c r="K7" s="80" t="s">
        <v>88</v>
      </c>
      <c r="L7" s="80" t="s">
        <v>88</v>
      </c>
      <c r="M7" s="80" t="s">
        <v>88</v>
      </c>
      <c r="N7" s="80" t="s">
        <v>88</v>
      </c>
      <c r="O7" s="80" t="s">
        <v>88</v>
      </c>
      <c r="P7" s="80" t="s">
        <v>227</v>
      </c>
      <c r="R7" s="80" t="s">
        <v>87</v>
      </c>
      <c r="S7" s="80" t="s">
        <v>88</v>
      </c>
      <c r="T7" s="80" t="s">
        <v>228</v>
      </c>
      <c r="V7" s="82"/>
      <c r="AD7" s="82"/>
      <c r="AT7" s="82"/>
      <c r="BB7" s="82"/>
      <c r="BR7" s="82"/>
      <c r="BZ7" s="82"/>
      <c r="CP7" s="82"/>
      <c r="CX7" s="82"/>
      <c r="DN7" s="82"/>
      <c r="DV7" s="82"/>
      <c r="EL7" s="82"/>
      <c r="ET7" s="82"/>
      <c r="FJ7" s="82"/>
      <c r="FR7" s="82"/>
      <c r="GH7" s="82"/>
      <c r="GP7" s="82"/>
      <c r="HF7" s="82"/>
      <c r="HN7" s="82"/>
      <c r="ID7" s="82"/>
      <c r="IL7" s="82"/>
      <c r="JB7" s="82"/>
      <c r="JJ7" s="82"/>
      <c r="JZ7" s="82"/>
      <c r="KH7" s="82"/>
      <c r="KX7" s="82"/>
      <c r="LF7" s="82"/>
      <c r="LV7" s="82"/>
      <c r="MD7" s="82"/>
      <c r="MT7" s="82"/>
      <c r="NB7" s="82"/>
      <c r="NR7" s="82"/>
      <c r="NZ7" s="82"/>
      <c r="OP7" s="82"/>
      <c r="OX7" s="82"/>
      <c r="PN7" s="82"/>
      <c r="PV7" s="82"/>
      <c r="QL7" s="82"/>
      <c r="QT7" s="82"/>
      <c r="RJ7" s="82"/>
      <c r="RR7" s="82"/>
      <c r="SH7" s="82"/>
      <c r="SP7" s="82"/>
      <c r="TF7" s="82"/>
      <c r="TN7" s="82"/>
      <c r="UD7" s="82"/>
      <c r="UL7" s="82"/>
      <c r="VB7" s="82"/>
      <c r="VJ7" s="82"/>
      <c r="VZ7" s="82"/>
      <c r="WH7" s="82"/>
      <c r="WX7" s="82"/>
      <c r="XF7" s="82"/>
      <c r="XV7" s="82"/>
      <c r="YD7" s="82"/>
      <c r="YT7" s="82"/>
      <c r="ZB7" s="82"/>
      <c r="ZR7" s="82"/>
      <c r="ZZ7" s="82"/>
      <c r="AAP7" s="82"/>
      <c r="AAX7" s="82"/>
      <c r="ABN7" s="82"/>
      <c r="ABV7" s="82"/>
      <c r="ACL7" s="82"/>
      <c r="ACT7" s="82"/>
      <c r="ADJ7" s="82"/>
      <c r="ADR7" s="82"/>
      <c r="AEH7" s="82"/>
      <c r="AEP7" s="82"/>
      <c r="AFF7" s="82"/>
      <c r="AFN7" s="82"/>
      <c r="AGD7" s="82"/>
      <c r="AGL7" s="82"/>
      <c r="AHB7" s="82"/>
      <c r="AHJ7" s="82"/>
      <c r="AHZ7" s="82"/>
      <c r="AIH7" s="82"/>
      <c r="AIX7" s="82"/>
      <c r="AJF7" s="82"/>
      <c r="AJV7" s="82"/>
      <c r="AKD7" s="82"/>
      <c r="AKT7" s="82"/>
      <c r="ALB7" s="82"/>
      <c r="ALR7" s="82"/>
      <c r="ALZ7" s="82"/>
      <c r="AMP7" s="82"/>
      <c r="AMX7" s="82"/>
      <c r="ANN7" s="82"/>
      <c r="ANV7" s="82"/>
      <c r="AOL7" s="82"/>
      <c r="AOT7" s="82"/>
      <c r="APJ7" s="82"/>
      <c r="APR7" s="82"/>
      <c r="AQH7" s="82"/>
      <c r="AQP7" s="82"/>
      <c r="ARF7" s="82"/>
      <c r="ARN7" s="82"/>
      <c r="ASD7" s="82"/>
      <c r="ASL7" s="82"/>
      <c r="ATB7" s="82"/>
      <c r="ATJ7" s="82"/>
      <c r="ATZ7" s="82"/>
      <c r="AUH7" s="82"/>
      <c r="AUX7" s="82"/>
      <c r="AVF7" s="82"/>
      <c r="AVV7" s="82"/>
      <c r="AWD7" s="82"/>
      <c r="AWT7" s="82"/>
      <c r="AXB7" s="82"/>
      <c r="AXR7" s="82"/>
      <c r="AXZ7" s="82"/>
      <c r="AYP7" s="82"/>
      <c r="AYX7" s="82"/>
      <c r="AZN7" s="82"/>
      <c r="AZV7" s="82"/>
      <c r="BAL7" s="82"/>
      <c r="BAT7" s="82"/>
      <c r="BBJ7" s="82"/>
      <c r="BBR7" s="82"/>
      <c r="BCH7" s="82"/>
      <c r="BCP7" s="82"/>
      <c r="BDF7" s="82"/>
      <c r="BDN7" s="82"/>
      <c r="BED7" s="82"/>
      <c r="BEL7" s="82"/>
      <c r="BFB7" s="82"/>
      <c r="BFJ7" s="82"/>
      <c r="BFZ7" s="82"/>
      <c r="BGH7" s="82"/>
      <c r="BGX7" s="82"/>
      <c r="BHF7" s="82"/>
      <c r="BHV7" s="82"/>
      <c r="BID7" s="82"/>
      <c r="BIT7" s="82"/>
      <c r="BJB7" s="82"/>
      <c r="BJR7" s="82"/>
      <c r="BJZ7" s="82"/>
      <c r="BKP7" s="82"/>
      <c r="BKX7" s="82"/>
      <c r="BLN7" s="82"/>
      <c r="BLV7" s="82"/>
      <c r="BML7" s="82"/>
      <c r="BMT7" s="82"/>
      <c r="BNJ7" s="82"/>
      <c r="BNR7" s="82"/>
      <c r="BOH7" s="82"/>
      <c r="BOP7" s="82"/>
      <c r="BPF7" s="82"/>
      <c r="BPN7" s="82"/>
      <c r="BQD7" s="82"/>
      <c r="BQL7" s="82"/>
      <c r="BRB7" s="82"/>
      <c r="BRJ7" s="82"/>
      <c r="BRZ7" s="82"/>
      <c r="BSH7" s="82"/>
      <c r="BSX7" s="82"/>
      <c r="BTF7" s="82"/>
      <c r="BTV7" s="82"/>
      <c r="BUD7" s="82"/>
      <c r="BUT7" s="82"/>
      <c r="BVB7" s="82"/>
      <c r="BVR7" s="82"/>
      <c r="BVZ7" s="82"/>
      <c r="BWP7" s="82"/>
      <c r="BWX7" s="82"/>
      <c r="BXN7" s="82"/>
      <c r="BXV7" s="82"/>
      <c r="BYL7" s="82"/>
      <c r="BYT7" s="82"/>
      <c r="BZJ7" s="82"/>
      <c r="BZR7" s="82"/>
      <c r="CAH7" s="82"/>
      <c r="CAP7" s="82"/>
      <c r="CBF7" s="82"/>
      <c r="CBN7" s="82"/>
      <c r="CCD7" s="82"/>
      <c r="CCL7" s="82"/>
      <c r="CDB7" s="82"/>
      <c r="CDJ7" s="82"/>
      <c r="CDZ7" s="82"/>
      <c r="CEH7" s="82"/>
      <c r="CEX7" s="82"/>
      <c r="CFF7" s="82"/>
      <c r="CFV7" s="82"/>
      <c r="CGD7" s="82"/>
      <c r="CGT7" s="82"/>
      <c r="CHB7" s="82"/>
      <c r="CHR7" s="82"/>
      <c r="CHZ7" s="82"/>
      <c r="CIP7" s="82"/>
      <c r="CIX7" s="82"/>
      <c r="CJN7" s="82"/>
      <c r="CJV7" s="82"/>
      <c r="CKL7" s="82"/>
      <c r="CKT7" s="82"/>
      <c r="CLJ7" s="82"/>
      <c r="CLR7" s="82"/>
      <c r="CMH7" s="82"/>
      <c r="CMP7" s="82"/>
      <c r="CNF7" s="82"/>
      <c r="CNN7" s="82"/>
      <c r="COD7" s="82"/>
      <c r="COL7" s="82"/>
      <c r="CPB7" s="82"/>
      <c r="CPJ7" s="82"/>
      <c r="CPZ7" s="82"/>
      <c r="CQH7" s="82"/>
      <c r="CQX7" s="82"/>
      <c r="CRF7" s="82"/>
      <c r="CRV7" s="82"/>
      <c r="CSD7" s="82"/>
      <c r="CST7" s="82"/>
      <c r="CTB7" s="82"/>
      <c r="CTR7" s="82"/>
      <c r="CTZ7" s="82"/>
      <c r="CUP7" s="82"/>
      <c r="CUX7" s="82"/>
      <c r="CVN7" s="82"/>
      <c r="CVV7" s="82"/>
      <c r="CWL7" s="82"/>
      <c r="CWT7" s="82"/>
      <c r="CXJ7" s="82"/>
      <c r="CXR7" s="82"/>
      <c r="CYH7" s="82"/>
      <c r="CYP7" s="82"/>
      <c r="CZF7" s="82"/>
      <c r="CZN7" s="82"/>
      <c r="DAD7" s="82"/>
      <c r="DAL7" s="82"/>
      <c r="DBB7" s="82"/>
      <c r="DBJ7" s="82"/>
      <c r="DBZ7" s="82"/>
      <c r="DCH7" s="82"/>
      <c r="DCX7" s="82"/>
      <c r="DDF7" s="82"/>
      <c r="DDV7" s="82"/>
      <c r="DED7" s="82"/>
      <c r="DET7" s="82"/>
      <c r="DFB7" s="82"/>
      <c r="DFR7" s="82"/>
      <c r="DFZ7" s="82"/>
      <c r="DGP7" s="82"/>
      <c r="DGX7" s="82"/>
      <c r="DHN7" s="82"/>
      <c r="DHV7" s="82"/>
      <c r="DIL7" s="82"/>
      <c r="DIT7" s="82"/>
      <c r="DJJ7" s="82"/>
      <c r="DJR7" s="82"/>
      <c r="DKH7" s="82"/>
      <c r="DKP7" s="82"/>
      <c r="DLF7" s="82"/>
      <c r="DLN7" s="82"/>
      <c r="DMD7" s="82"/>
      <c r="DML7" s="82"/>
      <c r="DNB7" s="82"/>
      <c r="DNJ7" s="82"/>
      <c r="DNZ7" s="82"/>
      <c r="DOH7" s="82"/>
      <c r="DOX7" s="82"/>
      <c r="DPF7" s="82"/>
      <c r="DPV7" s="82"/>
      <c r="DQD7" s="82"/>
      <c r="DQT7" s="82"/>
      <c r="DRB7" s="82"/>
      <c r="DRR7" s="82"/>
      <c r="DRZ7" s="82"/>
      <c r="DSP7" s="82"/>
      <c r="DSX7" s="82"/>
      <c r="DTN7" s="82"/>
      <c r="DTV7" s="82"/>
      <c r="DUL7" s="82"/>
      <c r="DUT7" s="82"/>
      <c r="DVJ7" s="82"/>
      <c r="DVR7" s="82"/>
      <c r="DWH7" s="82"/>
      <c r="DWP7" s="82"/>
      <c r="DXF7" s="82"/>
      <c r="DXN7" s="82"/>
      <c r="DYD7" s="82"/>
      <c r="DYL7" s="82"/>
      <c r="DZB7" s="82"/>
      <c r="DZJ7" s="82"/>
      <c r="DZZ7" s="82"/>
      <c r="EAH7" s="82"/>
      <c r="EAX7" s="82"/>
      <c r="EBF7" s="82"/>
      <c r="EBV7" s="82"/>
      <c r="ECD7" s="82"/>
      <c r="ECT7" s="82"/>
      <c r="EDB7" s="82"/>
      <c r="EDR7" s="82"/>
      <c r="EDZ7" s="82"/>
      <c r="EEP7" s="82"/>
      <c r="EEX7" s="82"/>
      <c r="EFN7" s="82"/>
      <c r="EFV7" s="82"/>
      <c r="EGL7" s="82"/>
      <c r="EGT7" s="82"/>
      <c r="EHJ7" s="82"/>
      <c r="EHR7" s="82"/>
      <c r="EIH7" s="82"/>
      <c r="EIP7" s="82"/>
      <c r="EJF7" s="82"/>
      <c r="EJN7" s="82"/>
      <c r="EKD7" s="82"/>
      <c r="EKL7" s="82"/>
      <c r="ELB7" s="82"/>
      <c r="ELJ7" s="82"/>
      <c r="ELZ7" s="82"/>
      <c r="EMH7" s="82"/>
      <c r="EMX7" s="82"/>
      <c r="ENF7" s="82"/>
      <c r="ENV7" s="82"/>
      <c r="EOD7" s="82"/>
      <c r="EOT7" s="82"/>
      <c r="EPB7" s="82"/>
      <c r="EPR7" s="82"/>
      <c r="EPZ7" s="82"/>
      <c r="EQP7" s="82"/>
      <c r="EQX7" s="82"/>
      <c r="ERN7" s="82"/>
      <c r="ERV7" s="82"/>
      <c r="ESL7" s="82"/>
      <c r="EST7" s="82"/>
      <c r="ETJ7" s="82"/>
      <c r="ETR7" s="82"/>
      <c r="EUH7" s="82"/>
      <c r="EUP7" s="82"/>
      <c r="EVF7" s="82"/>
      <c r="EVN7" s="82"/>
      <c r="EWD7" s="82"/>
      <c r="EWL7" s="82"/>
      <c r="EXB7" s="82"/>
      <c r="EXJ7" s="82"/>
      <c r="EXZ7" s="82"/>
      <c r="EYH7" s="82"/>
      <c r="EYX7" s="82"/>
      <c r="EZF7" s="82"/>
      <c r="EZV7" s="82"/>
      <c r="FAD7" s="82"/>
      <c r="FAT7" s="82"/>
      <c r="FBB7" s="82"/>
      <c r="FBR7" s="82"/>
      <c r="FBZ7" s="82"/>
      <c r="FCP7" s="82"/>
      <c r="FCX7" s="82"/>
      <c r="FDN7" s="82"/>
      <c r="FDV7" s="82"/>
      <c r="FEL7" s="82"/>
      <c r="FET7" s="82"/>
      <c r="FFJ7" s="82"/>
      <c r="FFR7" s="82"/>
      <c r="FGH7" s="82"/>
      <c r="FGP7" s="82"/>
      <c r="FHF7" s="82"/>
      <c r="FHN7" s="82"/>
      <c r="FID7" s="82"/>
      <c r="FIL7" s="82"/>
      <c r="FJB7" s="82"/>
      <c r="FJJ7" s="82"/>
      <c r="FJZ7" s="82"/>
      <c r="FKH7" s="82"/>
      <c r="FKX7" s="82"/>
      <c r="FLF7" s="82"/>
      <c r="FLV7" s="82"/>
      <c r="FMD7" s="82"/>
      <c r="FMT7" s="82"/>
      <c r="FNB7" s="82"/>
      <c r="FNR7" s="82"/>
      <c r="FNZ7" s="82"/>
      <c r="FOP7" s="82"/>
      <c r="FOX7" s="82"/>
      <c r="FPN7" s="82"/>
      <c r="FPV7" s="82"/>
      <c r="FQL7" s="82"/>
      <c r="FQT7" s="82"/>
      <c r="FRJ7" s="82"/>
      <c r="FRR7" s="82"/>
      <c r="FSH7" s="82"/>
      <c r="FSP7" s="82"/>
      <c r="FTF7" s="82"/>
      <c r="FTN7" s="82"/>
      <c r="FUD7" s="82"/>
      <c r="FUL7" s="82"/>
      <c r="FVB7" s="82"/>
      <c r="FVJ7" s="82"/>
      <c r="FVZ7" s="82"/>
      <c r="FWH7" s="82"/>
      <c r="FWX7" s="82"/>
      <c r="FXF7" s="82"/>
      <c r="FXV7" s="82"/>
      <c r="FYD7" s="82"/>
      <c r="FYT7" s="82"/>
      <c r="FZB7" s="82"/>
      <c r="FZR7" s="82"/>
      <c r="FZZ7" s="82"/>
      <c r="GAP7" s="82"/>
      <c r="GAX7" s="82"/>
      <c r="GBN7" s="82"/>
      <c r="GBV7" s="82"/>
      <c r="GCL7" s="82"/>
      <c r="GCT7" s="82"/>
      <c r="GDJ7" s="82"/>
      <c r="GDR7" s="82"/>
      <c r="GEH7" s="82"/>
      <c r="GEP7" s="82"/>
      <c r="GFF7" s="82"/>
      <c r="GFN7" s="82"/>
      <c r="GGD7" s="82"/>
      <c r="GGL7" s="82"/>
      <c r="GHB7" s="82"/>
      <c r="GHJ7" s="82"/>
      <c r="GHZ7" s="82"/>
      <c r="GIH7" s="82"/>
      <c r="GIX7" s="82"/>
      <c r="GJF7" s="82"/>
      <c r="GJV7" s="82"/>
      <c r="GKD7" s="82"/>
      <c r="GKT7" s="82"/>
      <c r="GLB7" s="82"/>
      <c r="GLR7" s="82"/>
      <c r="GLZ7" s="82"/>
      <c r="GMP7" s="82"/>
      <c r="GMX7" s="82"/>
      <c r="GNN7" s="82"/>
      <c r="GNV7" s="82"/>
      <c r="GOL7" s="82"/>
      <c r="GOT7" s="82"/>
      <c r="GPJ7" s="82"/>
      <c r="GPR7" s="82"/>
      <c r="GQH7" s="82"/>
      <c r="GQP7" s="82"/>
      <c r="GRF7" s="82"/>
      <c r="GRN7" s="82"/>
      <c r="GSD7" s="82"/>
      <c r="GSL7" s="82"/>
      <c r="GTB7" s="82"/>
      <c r="GTJ7" s="82"/>
      <c r="GTZ7" s="82"/>
      <c r="GUH7" s="82"/>
      <c r="GUX7" s="82"/>
      <c r="GVF7" s="82"/>
      <c r="GVV7" s="82"/>
      <c r="GWD7" s="82"/>
      <c r="GWT7" s="82"/>
      <c r="GXB7" s="82"/>
      <c r="GXR7" s="82"/>
      <c r="GXZ7" s="82"/>
      <c r="GYP7" s="82"/>
      <c r="GYX7" s="82"/>
      <c r="GZN7" s="82"/>
      <c r="GZV7" s="82"/>
      <c r="HAL7" s="82"/>
      <c r="HAT7" s="82"/>
      <c r="HBJ7" s="82"/>
      <c r="HBR7" s="82"/>
      <c r="HCH7" s="82"/>
      <c r="HCP7" s="82"/>
      <c r="HDF7" s="82"/>
      <c r="HDN7" s="82"/>
      <c r="HED7" s="82"/>
      <c r="HEL7" s="82"/>
      <c r="HFB7" s="82"/>
      <c r="HFJ7" s="82"/>
      <c r="HFZ7" s="82"/>
      <c r="HGH7" s="82"/>
      <c r="HGX7" s="82"/>
      <c r="HHF7" s="82"/>
      <c r="HHV7" s="82"/>
      <c r="HID7" s="82"/>
      <c r="HIT7" s="82"/>
      <c r="HJB7" s="82"/>
      <c r="HJR7" s="82"/>
      <c r="HJZ7" s="82"/>
      <c r="HKP7" s="82"/>
      <c r="HKX7" s="82"/>
      <c r="HLN7" s="82"/>
      <c r="HLV7" s="82"/>
      <c r="HML7" s="82"/>
      <c r="HMT7" s="82"/>
      <c r="HNJ7" s="82"/>
      <c r="HNR7" s="82"/>
      <c r="HOH7" s="82"/>
      <c r="HOP7" s="82"/>
      <c r="HPF7" s="82"/>
      <c r="HPN7" s="82"/>
      <c r="HQD7" s="82"/>
      <c r="HQL7" s="82"/>
      <c r="HRB7" s="82"/>
      <c r="HRJ7" s="82"/>
      <c r="HRZ7" s="82"/>
      <c r="HSH7" s="82"/>
      <c r="HSX7" s="82"/>
      <c r="HTF7" s="82"/>
      <c r="HTV7" s="82"/>
      <c r="HUD7" s="82"/>
      <c r="HUT7" s="82"/>
      <c r="HVB7" s="82"/>
      <c r="HVR7" s="82"/>
      <c r="HVZ7" s="82"/>
      <c r="HWP7" s="82"/>
      <c r="HWX7" s="82"/>
      <c r="HXN7" s="82"/>
      <c r="HXV7" s="82"/>
      <c r="HYL7" s="82"/>
      <c r="HYT7" s="82"/>
      <c r="HZJ7" s="82"/>
      <c r="HZR7" s="82"/>
      <c r="IAH7" s="82"/>
      <c r="IAP7" s="82"/>
      <c r="IBF7" s="82"/>
      <c r="IBN7" s="82"/>
      <c r="ICD7" s="82"/>
      <c r="ICL7" s="82"/>
      <c r="IDB7" s="82"/>
      <c r="IDJ7" s="82"/>
      <c r="IDZ7" s="82"/>
      <c r="IEH7" s="82"/>
      <c r="IEX7" s="82"/>
      <c r="IFF7" s="82"/>
      <c r="IFV7" s="82"/>
      <c r="IGD7" s="82"/>
      <c r="IGT7" s="82"/>
      <c r="IHB7" s="82"/>
      <c r="IHR7" s="82"/>
      <c r="IHZ7" s="82"/>
      <c r="IIP7" s="82"/>
      <c r="IIX7" s="82"/>
      <c r="IJN7" s="82"/>
      <c r="IJV7" s="82"/>
      <c r="IKL7" s="82"/>
      <c r="IKT7" s="82"/>
      <c r="ILJ7" s="82"/>
      <c r="ILR7" s="82"/>
      <c r="IMH7" s="82"/>
      <c r="IMP7" s="82"/>
      <c r="INF7" s="82"/>
      <c r="INN7" s="82"/>
      <c r="IOD7" s="82"/>
      <c r="IOL7" s="82"/>
      <c r="IPB7" s="82"/>
      <c r="IPJ7" s="82"/>
      <c r="IPZ7" s="82"/>
      <c r="IQH7" s="82"/>
      <c r="IQX7" s="82"/>
      <c r="IRF7" s="82"/>
      <c r="IRV7" s="82"/>
      <c r="ISD7" s="82"/>
      <c r="IST7" s="82"/>
      <c r="ITB7" s="82"/>
      <c r="ITR7" s="82"/>
      <c r="ITZ7" s="82"/>
      <c r="IUP7" s="82"/>
      <c r="IUX7" s="82"/>
      <c r="IVN7" s="82"/>
      <c r="IVV7" s="82"/>
      <c r="IWL7" s="82"/>
      <c r="IWT7" s="82"/>
      <c r="IXJ7" s="82"/>
      <c r="IXR7" s="82"/>
      <c r="IYH7" s="82"/>
      <c r="IYP7" s="82"/>
      <c r="IZF7" s="82"/>
      <c r="IZN7" s="82"/>
      <c r="JAD7" s="82"/>
      <c r="JAL7" s="82"/>
      <c r="JBB7" s="82"/>
      <c r="JBJ7" s="82"/>
      <c r="JBZ7" s="82"/>
      <c r="JCH7" s="82"/>
      <c r="JCX7" s="82"/>
      <c r="JDF7" s="82"/>
      <c r="JDV7" s="82"/>
      <c r="JED7" s="82"/>
      <c r="JET7" s="82"/>
      <c r="JFB7" s="82"/>
      <c r="JFR7" s="82"/>
      <c r="JFZ7" s="82"/>
      <c r="JGP7" s="82"/>
      <c r="JGX7" s="82"/>
      <c r="JHN7" s="82"/>
      <c r="JHV7" s="82"/>
      <c r="JIL7" s="82"/>
      <c r="JIT7" s="82"/>
      <c r="JJJ7" s="82"/>
      <c r="JJR7" s="82"/>
      <c r="JKH7" s="82"/>
      <c r="JKP7" s="82"/>
      <c r="JLF7" s="82"/>
      <c r="JLN7" s="82"/>
      <c r="JMD7" s="82"/>
      <c r="JML7" s="82"/>
      <c r="JNB7" s="82"/>
      <c r="JNJ7" s="82"/>
      <c r="JNZ7" s="82"/>
      <c r="JOH7" s="82"/>
      <c r="JOX7" s="82"/>
      <c r="JPF7" s="82"/>
      <c r="JPV7" s="82"/>
      <c r="JQD7" s="82"/>
      <c r="JQT7" s="82"/>
      <c r="JRB7" s="82"/>
      <c r="JRR7" s="82"/>
      <c r="JRZ7" s="82"/>
      <c r="JSP7" s="82"/>
      <c r="JSX7" s="82"/>
      <c r="JTN7" s="82"/>
      <c r="JTV7" s="82"/>
      <c r="JUL7" s="82"/>
      <c r="JUT7" s="82"/>
      <c r="JVJ7" s="82"/>
      <c r="JVR7" s="82"/>
      <c r="JWH7" s="82"/>
      <c r="JWP7" s="82"/>
      <c r="JXF7" s="82"/>
      <c r="JXN7" s="82"/>
      <c r="JYD7" s="82"/>
      <c r="JYL7" s="82"/>
      <c r="JZB7" s="82"/>
      <c r="JZJ7" s="82"/>
      <c r="JZZ7" s="82"/>
      <c r="KAH7" s="82"/>
      <c r="KAX7" s="82"/>
      <c r="KBF7" s="82"/>
      <c r="KBV7" s="82"/>
      <c r="KCD7" s="82"/>
      <c r="KCT7" s="82"/>
      <c r="KDB7" s="82"/>
      <c r="KDR7" s="82"/>
      <c r="KDZ7" s="82"/>
      <c r="KEP7" s="82"/>
      <c r="KEX7" s="82"/>
      <c r="KFN7" s="82"/>
      <c r="KFV7" s="82"/>
      <c r="KGL7" s="82"/>
      <c r="KGT7" s="82"/>
      <c r="KHJ7" s="82"/>
      <c r="KHR7" s="82"/>
      <c r="KIH7" s="82"/>
      <c r="KIP7" s="82"/>
      <c r="KJF7" s="82"/>
      <c r="KJN7" s="82"/>
      <c r="KKD7" s="82"/>
      <c r="KKL7" s="82"/>
      <c r="KLB7" s="82"/>
      <c r="KLJ7" s="82"/>
      <c r="KLZ7" s="82"/>
      <c r="KMH7" s="82"/>
      <c r="KMX7" s="82"/>
      <c r="KNF7" s="82"/>
      <c r="KNV7" s="82"/>
      <c r="KOD7" s="82"/>
      <c r="KOT7" s="82"/>
      <c r="KPB7" s="82"/>
      <c r="KPR7" s="82"/>
      <c r="KPZ7" s="82"/>
      <c r="KQP7" s="82"/>
      <c r="KQX7" s="82"/>
      <c r="KRN7" s="82"/>
      <c r="KRV7" s="82"/>
      <c r="KSL7" s="82"/>
      <c r="KST7" s="82"/>
      <c r="KTJ7" s="82"/>
      <c r="KTR7" s="82"/>
      <c r="KUH7" s="82"/>
      <c r="KUP7" s="82"/>
      <c r="KVF7" s="82"/>
      <c r="KVN7" s="82"/>
      <c r="KWD7" s="82"/>
      <c r="KWL7" s="82"/>
      <c r="KXB7" s="82"/>
      <c r="KXJ7" s="82"/>
      <c r="KXZ7" s="82"/>
      <c r="KYH7" s="82"/>
      <c r="KYX7" s="82"/>
      <c r="KZF7" s="82"/>
      <c r="KZV7" s="82"/>
      <c r="LAD7" s="82"/>
      <c r="LAT7" s="82"/>
      <c r="LBB7" s="82"/>
      <c r="LBR7" s="82"/>
      <c r="LBZ7" s="82"/>
      <c r="LCP7" s="82"/>
      <c r="LCX7" s="82"/>
      <c r="LDN7" s="82"/>
      <c r="LDV7" s="82"/>
      <c r="LEL7" s="82"/>
      <c r="LET7" s="82"/>
      <c r="LFJ7" s="82"/>
      <c r="LFR7" s="82"/>
      <c r="LGH7" s="82"/>
      <c r="LGP7" s="82"/>
      <c r="LHF7" s="82"/>
      <c r="LHN7" s="82"/>
      <c r="LID7" s="82"/>
      <c r="LIL7" s="82"/>
      <c r="LJB7" s="82"/>
      <c r="LJJ7" s="82"/>
      <c r="LJZ7" s="82"/>
      <c r="LKH7" s="82"/>
      <c r="LKX7" s="82"/>
      <c r="LLF7" s="82"/>
      <c r="LLV7" s="82"/>
      <c r="LMD7" s="82"/>
      <c r="LMT7" s="82"/>
      <c r="LNB7" s="82"/>
      <c r="LNR7" s="82"/>
      <c r="LNZ7" s="82"/>
      <c r="LOP7" s="82"/>
      <c r="LOX7" s="82"/>
      <c r="LPN7" s="82"/>
      <c r="LPV7" s="82"/>
      <c r="LQL7" s="82"/>
      <c r="LQT7" s="82"/>
      <c r="LRJ7" s="82"/>
      <c r="LRR7" s="82"/>
      <c r="LSH7" s="82"/>
      <c r="LSP7" s="82"/>
      <c r="LTF7" s="82"/>
      <c r="LTN7" s="82"/>
      <c r="LUD7" s="82"/>
      <c r="LUL7" s="82"/>
      <c r="LVB7" s="82"/>
      <c r="LVJ7" s="82"/>
      <c r="LVZ7" s="82"/>
      <c r="LWH7" s="82"/>
      <c r="LWX7" s="82"/>
      <c r="LXF7" s="82"/>
      <c r="LXV7" s="82"/>
      <c r="LYD7" s="82"/>
      <c r="LYT7" s="82"/>
      <c r="LZB7" s="82"/>
      <c r="LZR7" s="82"/>
      <c r="LZZ7" s="82"/>
      <c r="MAP7" s="82"/>
      <c r="MAX7" s="82"/>
      <c r="MBN7" s="82"/>
      <c r="MBV7" s="82"/>
      <c r="MCL7" s="82"/>
      <c r="MCT7" s="82"/>
      <c r="MDJ7" s="82"/>
      <c r="MDR7" s="82"/>
      <c r="MEH7" s="82"/>
      <c r="MEP7" s="82"/>
      <c r="MFF7" s="82"/>
      <c r="MFN7" s="82"/>
      <c r="MGD7" s="82"/>
      <c r="MGL7" s="82"/>
      <c r="MHB7" s="82"/>
      <c r="MHJ7" s="82"/>
      <c r="MHZ7" s="82"/>
      <c r="MIH7" s="82"/>
      <c r="MIX7" s="82"/>
      <c r="MJF7" s="82"/>
      <c r="MJV7" s="82"/>
      <c r="MKD7" s="82"/>
      <c r="MKT7" s="82"/>
      <c r="MLB7" s="82"/>
      <c r="MLR7" s="82"/>
      <c r="MLZ7" s="82"/>
      <c r="MMP7" s="82"/>
      <c r="MMX7" s="82"/>
      <c r="MNN7" s="82"/>
      <c r="MNV7" s="82"/>
      <c r="MOL7" s="82"/>
      <c r="MOT7" s="82"/>
      <c r="MPJ7" s="82"/>
      <c r="MPR7" s="82"/>
      <c r="MQH7" s="82"/>
      <c r="MQP7" s="82"/>
      <c r="MRF7" s="82"/>
      <c r="MRN7" s="82"/>
      <c r="MSD7" s="82"/>
      <c r="MSL7" s="82"/>
      <c r="MTB7" s="82"/>
      <c r="MTJ7" s="82"/>
      <c r="MTZ7" s="82"/>
      <c r="MUH7" s="82"/>
      <c r="MUX7" s="82"/>
      <c r="MVF7" s="82"/>
      <c r="MVV7" s="82"/>
      <c r="MWD7" s="82"/>
      <c r="MWT7" s="82"/>
      <c r="MXB7" s="82"/>
      <c r="MXR7" s="82"/>
      <c r="MXZ7" s="82"/>
      <c r="MYP7" s="82"/>
      <c r="MYX7" s="82"/>
      <c r="MZN7" s="82"/>
      <c r="MZV7" s="82"/>
      <c r="NAL7" s="82"/>
      <c r="NAT7" s="82"/>
      <c r="NBJ7" s="82"/>
      <c r="NBR7" s="82"/>
      <c r="NCH7" s="82"/>
      <c r="NCP7" s="82"/>
      <c r="NDF7" s="82"/>
      <c r="NDN7" s="82"/>
      <c r="NED7" s="82"/>
      <c r="NEL7" s="82"/>
      <c r="NFB7" s="82"/>
      <c r="NFJ7" s="82"/>
      <c r="NFZ7" s="82"/>
      <c r="NGH7" s="82"/>
      <c r="NGX7" s="82"/>
      <c r="NHF7" s="82"/>
      <c r="NHV7" s="82"/>
      <c r="NID7" s="82"/>
      <c r="NIT7" s="82"/>
      <c r="NJB7" s="82"/>
      <c r="NJR7" s="82"/>
      <c r="NJZ7" s="82"/>
      <c r="NKP7" s="82"/>
      <c r="NKX7" s="82"/>
      <c r="NLN7" s="82"/>
      <c r="NLV7" s="82"/>
      <c r="NML7" s="82"/>
      <c r="NMT7" s="82"/>
      <c r="NNJ7" s="82"/>
      <c r="NNR7" s="82"/>
      <c r="NOH7" s="82"/>
      <c r="NOP7" s="82"/>
      <c r="NPF7" s="82"/>
      <c r="NPN7" s="82"/>
      <c r="NQD7" s="82"/>
      <c r="NQL7" s="82"/>
      <c r="NRB7" s="82"/>
      <c r="NRJ7" s="82"/>
      <c r="NRZ7" s="82"/>
      <c r="NSH7" s="82"/>
      <c r="NSX7" s="82"/>
      <c r="NTF7" s="82"/>
      <c r="NTV7" s="82"/>
      <c r="NUD7" s="82"/>
      <c r="NUT7" s="82"/>
      <c r="NVB7" s="82"/>
      <c r="NVR7" s="82"/>
      <c r="NVZ7" s="82"/>
      <c r="NWP7" s="82"/>
      <c r="NWX7" s="82"/>
      <c r="NXN7" s="82"/>
      <c r="NXV7" s="82"/>
      <c r="NYL7" s="82"/>
      <c r="NYT7" s="82"/>
      <c r="NZJ7" s="82"/>
      <c r="NZR7" s="82"/>
      <c r="OAH7" s="82"/>
      <c r="OAP7" s="82"/>
      <c r="OBF7" s="82"/>
      <c r="OBN7" s="82"/>
      <c r="OCD7" s="82"/>
      <c r="OCL7" s="82"/>
      <c r="ODB7" s="82"/>
      <c r="ODJ7" s="82"/>
      <c r="ODZ7" s="82"/>
      <c r="OEH7" s="82"/>
      <c r="OEX7" s="82"/>
      <c r="OFF7" s="82"/>
      <c r="OFV7" s="82"/>
      <c r="OGD7" s="82"/>
      <c r="OGT7" s="82"/>
      <c r="OHB7" s="82"/>
      <c r="OHR7" s="82"/>
      <c r="OHZ7" s="82"/>
      <c r="OIP7" s="82"/>
      <c r="OIX7" s="82"/>
      <c r="OJN7" s="82"/>
      <c r="OJV7" s="82"/>
      <c r="OKL7" s="82"/>
      <c r="OKT7" s="82"/>
      <c r="OLJ7" s="82"/>
      <c r="OLR7" s="82"/>
      <c r="OMH7" s="82"/>
      <c r="OMP7" s="82"/>
      <c r="ONF7" s="82"/>
      <c r="ONN7" s="82"/>
      <c r="OOD7" s="82"/>
      <c r="OOL7" s="82"/>
      <c r="OPB7" s="82"/>
      <c r="OPJ7" s="82"/>
      <c r="OPZ7" s="82"/>
      <c r="OQH7" s="82"/>
      <c r="OQX7" s="82"/>
      <c r="ORF7" s="82"/>
      <c r="ORV7" s="82"/>
      <c r="OSD7" s="82"/>
      <c r="OST7" s="82"/>
      <c r="OTB7" s="82"/>
      <c r="OTR7" s="82"/>
      <c r="OTZ7" s="82"/>
      <c r="OUP7" s="82"/>
      <c r="OUX7" s="82"/>
      <c r="OVN7" s="82"/>
      <c r="OVV7" s="82"/>
      <c r="OWL7" s="82"/>
      <c r="OWT7" s="82"/>
      <c r="OXJ7" s="82"/>
      <c r="OXR7" s="82"/>
      <c r="OYH7" s="82"/>
      <c r="OYP7" s="82"/>
      <c r="OZF7" s="82"/>
      <c r="OZN7" s="82"/>
      <c r="PAD7" s="82"/>
      <c r="PAL7" s="82"/>
      <c r="PBB7" s="82"/>
      <c r="PBJ7" s="82"/>
      <c r="PBZ7" s="82"/>
      <c r="PCH7" s="82"/>
      <c r="PCX7" s="82"/>
      <c r="PDF7" s="82"/>
      <c r="PDV7" s="82"/>
      <c r="PED7" s="82"/>
      <c r="PET7" s="82"/>
      <c r="PFB7" s="82"/>
      <c r="PFR7" s="82"/>
      <c r="PFZ7" s="82"/>
      <c r="PGP7" s="82"/>
      <c r="PGX7" s="82"/>
      <c r="PHN7" s="82"/>
      <c r="PHV7" s="82"/>
      <c r="PIL7" s="82"/>
      <c r="PIT7" s="82"/>
      <c r="PJJ7" s="82"/>
      <c r="PJR7" s="82"/>
      <c r="PKH7" s="82"/>
      <c r="PKP7" s="82"/>
      <c r="PLF7" s="82"/>
      <c r="PLN7" s="82"/>
      <c r="PMD7" s="82"/>
      <c r="PML7" s="82"/>
      <c r="PNB7" s="82"/>
      <c r="PNJ7" s="82"/>
      <c r="PNZ7" s="82"/>
      <c r="POH7" s="82"/>
      <c r="POX7" s="82"/>
      <c r="PPF7" s="82"/>
      <c r="PPV7" s="82"/>
      <c r="PQD7" s="82"/>
      <c r="PQT7" s="82"/>
      <c r="PRB7" s="82"/>
      <c r="PRR7" s="82"/>
      <c r="PRZ7" s="82"/>
      <c r="PSP7" s="82"/>
      <c r="PSX7" s="82"/>
      <c r="PTN7" s="82"/>
      <c r="PTV7" s="82"/>
      <c r="PUL7" s="82"/>
      <c r="PUT7" s="82"/>
      <c r="PVJ7" s="82"/>
      <c r="PVR7" s="82"/>
      <c r="PWH7" s="82"/>
      <c r="PWP7" s="82"/>
      <c r="PXF7" s="82"/>
      <c r="PXN7" s="82"/>
      <c r="PYD7" s="82"/>
      <c r="PYL7" s="82"/>
      <c r="PZB7" s="82"/>
      <c r="PZJ7" s="82"/>
      <c r="PZZ7" s="82"/>
      <c r="QAH7" s="82"/>
      <c r="QAX7" s="82"/>
      <c r="QBF7" s="82"/>
      <c r="QBV7" s="82"/>
      <c r="QCD7" s="82"/>
      <c r="QCT7" s="82"/>
      <c r="QDB7" s="82"/>
      <c r="QDR7" s="82"/>
      <c r="QDZ7" s="82"/>
      <c r="QEP7" s="82"/>
      <c r="QEX7" s="82"/>
      <c r="QFN7" s="82"/>
      <c r="QFV7" s="82"/>
      <c r="QGL7" s="82"/>
      <c r="QGT7" s="82"/>
      <c r="QHJ7" s="82"/>
      <c r="QHR7" s="82"/>
      <c r="QIH7" s="82"/>
      <c r="QIP7" s="82"/>
      <c r="QJF7" s="82"/>
      <c r="QJN7" s="82"/>
      <c r="QKD7" s="82"/>
      <c r="QKL7" s="82"/>
      <c r="QLB7" s="82"/>
      <c r="QLJ7" s="82"/>
      <c r="QLZ7" s="82"/>
      <c r="QMH7" s="82"/>
      <c r="QMX7" s="82"/>
      <c r="QNF7" s="82"/>
      <c r="QNV7" s="82"/>
      <c r="QOD7" s="82"/>
      <c r="QOT7" s="82"/>
      <c r="QPB7" s="82"/>
      <c r="QPR7" s="82"/>
      <c r="QPZ7" s="82"/>
      <c r="QQP7" s="82"/>
      <c r="QQX7" s="82"/>
      <c r="QRN7" s="82"/>
      <c r="QRV7" s="82"/>
      <c r="QSL7" s="82"/>
      <c r="QST7" s="82"/>
      <c r="QTJ7" s="82"/>
      <c r="QTR7" s="82"/>
      <c r="QUH7" s="82"/>
      <c r="QUP7" s="82"/>
      <c r="QVF7" s="82"/>
      <c r="QVN7" s="82"/>
      <c r="QWD7" s="82"/>
      <c r="QWL7" s="82"/>
      <c r="QXB7" s="82"/>
      <c r="QXJ7" s="82"/>
      <c r="QXZ7" s="82"/>
      <c r="QYH7" s="82"/>
      <c r="QYX7" s="82"/>
      <c r="QZF7" s="82"/>
      <c r="QZV7" s="82"/>
      <c r="RAD7" s="82"/>
      <c r="RAT7" s="82"/>
      <c r="RBB7" s="82"/>
      <c r="RBR7" s="82"/>
      <c r="RBZ7" s="82"/>
      <c r="RCP7" s="82"/>
      <c r="RCX7" s="82"/>
      <c r="RDN7" s="82"/>
      <c r="RDV7" s="82"/>
      <c r="REL7" s="82"/>
      <c r="RET7" s="82"/>
      <c r="RFJ7" s="82"/>
      <c r="RFR7" s="82"/>
      <c r="RGH7" s="82"/>
      <c r="RGP7" s="82"/>
      <c r="RHF7" s="82"/>
      <c r="RHN7" s="82"/>
      <c r="RID7" s="82"/>
      <c r="RIL7" s="82"/>
      <c r="RJB7" s="82"/>
      <c r="RJJ7" s="82"/>
      <c r="RJZ7" s="82"/>
      <c r="RKH7" s="82"/>
      <c r="RKX7" s="82"/>
      <c r="RLF7" s="82"/>
      <c r="RLV7" s="82"/>
      <c r="RMD7" s="82"/>
      <c r="RMT7" s="82"/>
      <c r="RNB7" s="82"/>
      <c r="RNR7" s="82"/>
      <c r="RNZ7" s="82"/>
      <c r="ROP7" s="82"/>
      <c r="ROX7" s="82"/>
      <c r="RPN7" s="82"/>
      <c r="RPV7" s="82"/>
      <c r="RQL7" s="82"/>
      <c r="RQT7" s="82"/>
      <c r="RRJ7" s="82"/>
      <c r="RRR7" s="82"/>
      <c r="RSH7" s="82"/>
      <c r="RSP7" s="82"/>
      <c r="RTF7" s="82"/>
      <c r="RTN7" s="82"/>
      <c r="RUD7" s="82"/>
      <c r="RUL7" s="82"/>
      <c r="RVB7" s="82"/>
      <c r="RVJ7" s="82"/>
      <c r="RVZ7" s="82"/>
      <c r="RWH7" s="82"/>
      <c r="RWX7" s="82"/>
      <c r="RXF7" s="82"/>
      <c r="RXV7" s="82"/>
      <c r="RYD7" s="82"/>
      <c r="RYT7" s="82"/>
      <c r="RZB7" s="82"/>
      <c r="RZR7" s="82"/>
      <c r="RZZ7" s="82"/>
      <c r="SAP7" s="82"/>
      <c r="SAX7" s="82"/>
      <c r="SBN7" s="82"/>
      <c r="SBV7" s="82"/>
      <c r="SCL7" s="82"/>
      <c r="SCT7" s="82"/>
      <c r="SDJ7" s="82"/>
      <c r="SDR7" s="82"/>
      <c r="SEH7" s="82"/>
      <c r="SEP7" s="82"/>
      <c r="SFF7" s="82"/>
      <c r="SFN7" s="82"/>
      <c r="SGD7" s="82"/>
      <c r="SGL7" s="82"/>
      <c r="SHB7" s="82"/>
      <c r="SHJ7" s="82"/>
      <c r="SHZ7" s="82"/>
      <c r="SIH7" s="82"/>
      <c r="SIX7" s="82"/>
      <c r="SJF7" s="82"/>
      <c r="SJV7" s="82"/>
      <c r="SKD7" s="82"/>
      <c r="SKT7" s="82"/>
      <c r="SLB7" s="82"/>
      <c r="SLR7" s="82"/>
      <c r="SLZ7" s="82"/>
      <c r="SMP7" s="82"/>
      <c r="SMX7" s="82"/>
      <c r="SNN7" s="82"/>
      <c r="SNV7" s="82"/>
      <c r="SOL7" s="82"/>
      <c r="SOT7" s="82"/>
      <c r="SPJ7" s="82"/>
      <c r="SPR7" s="82"/>
      <c r="SQH7" s="82"/>
      <c r="SQP7" s="82"/>
      <c r="SRF7" s="82"/>
      <c r="SRN7" s="82"/>
      <c r="SSD7" s="82"/>
      <c r="SSL7" s="82"/>
      <c r="STB7" s="82"/>
      <c r="STJ7" s="82"/>
      <c r="STZ7" s="82"/>
      <c r="SUH7" s="82"/>
      <c r="SUX7" s="82"/>
      <c r="SVF7" s="82"/>
      <c r="SVV7" s="82"/>
      <c r="SWD7" s="82"/>
      <c r="SWT7" s="82"/>
      <c r="SXB7" s="82"/>
      <c r="SXR7" s="82"/>
      <c r="SXZ7" s="82"/>
      <c r="SYP7" s="82"/>
      <c r="SYX7" s="82"/>
      <c r="SZN7" s="82"/>
      <c r="SZV7" s="82"/>
      <c r="TAL7" s="82"/>
      <c r="TAT7" s="82"/>
      <c r="TBJ7" s="82"/>
      <c r="TBR7" s="82"/>
      <c r="TCH7" s="82"/>
      <c r="TCP7" s="82"/>
      <c r="TDF7" s="82"/>
      <c r="TDN7" s="82"/>
      <c r="TED7" s="82"/>
      <c r="TEL7" s="82"/>
      <c r="TFB7" s="82"/>
      <c r="TFJ7" s="82"/>
      <c r="TFZ7" s="82"/>
      <c r="TGH7" s="82"/>
      <c r="TGX7" s="82"/>
      <c r="THF7" s="82"/>
      <c r="THV7" s="82"/>
      <c r="TID7" s="82"/>
      <c r="TIT7" s="82"/>
      <c r="TJB7" s="82"/>
      <c r="TJR7" s="82"/>
      <c r="TJZ7" s="82"/>
      <c r="TKP7" s="82"/>
      <c r="TKX7" s="82"/>
      <c r="TLN7" s="82"/>
      <c r="TLV7" s="82"/>
      <c r="TML7" s="82"/>
      <c r="TMT7" s="82"/>
      <c r="TNJ7" s="82"/>
      <c r="TNR7" s="82"/>
      <c r="TOH7" s="82"/>
      <c r="TOP7" s="82"/>
      <c r="TPF7" s="82"/>
      <c r="TPN7" s="82"/>
      <c r="TQD7" s="82"/>
      <c r="TQL7" s="82"/>
      <c r="TRB7" s="82"/>
      <c r="TRJ7" s="82"/>
      <c r="TRZ7" s="82"/>
      <c r="TSH7" s="82"/>
      <c r="TSX7" s="82"/>
      <c r="TTF7" s="82"/>
      <c r="TTV7" s="82"/>
      <c r="TUD7" s="82"/>
      <c r="TUT7" s="82"/>
      <c r="TVB7" s="82"/>
      <c r="TVR7" s="82"/>
      <c r="TVZ7" s="82"/>
      <c r="TWP7" s="82"/>
      <c r="TWX7" s="82"/>
      <c r="TXN7" s="82"/>
      <c r="TXV7" s="82"/>
      <c r="TYL7" s="82"/>
      <c r="TYT7" s="82"/>
      <c r="TZJ7" s="82"/>
      <c r="TZR7" s="82"/>
      <c r="UAH7" s="82"/>
      <c r="UAP7" s="82"/>
      <c r="UBF7" s="82"/>
      <c r="UBN7" s="82"/>
      <c r="UCD7" s="82"/>
      <c r="UCL7" s="82"/>
      <c r="UDB7" s="82"/>
      <c r="UDJ7" s="82"/>
      <c r="UDZ7" s="82"/>
      <c r="UEH7" s="82"/>
      <c r="UEX7" s="82"/>
      <c r="UFF7" s="82"/>
      <c r="UFV7" s="82"/>
      <c r="UGD7" s="82"/>
      <c r="UGT7" s="82"/>
      <c r="UHB7" s="82"/>
      <c r="UHR7" s="82"/>
      <c r="UHZ7" s="82"/>
      <c r="UIP7" s="82"/>
      <c r="UIX7" s="82"/>
      <c r="UJN7" s="82"/>
      <c r="UJV7" s="82"/>
      <c r="UKL7" s="82"/>
      <c r="UKT7" s="82"/>
      <c r="ULJ7" s="82"/>
      <c r="ULR7" s="82"/>
      <c r="UMH7" s="82"/>
      <c r="UMP7" s="82"/>
      <c r="UNF7" s="82"/>
      <c r="UNN7" s="82"/>
      <c r="UOD7" s="82"/>
      <c r="UOL7" s="82"/>
      <c r="UPB7" s="82"/>
      <c r="UPJ7" s="82"/>
      <c r="UPZ7" s="82"/>
      <c r="UQH7" s="82"/>
      <c r="UQX7" s="82"/>
      <c r="URF7" s="82"/>
      <c r="URV7" s="82"/>
      <c r="USD7" s="82"/>
      <c r="UST7" s="82"/>
      <c r="UTB7" s="82"/>
      <c r="UTR7" s="82"/>
      <c r="UTZ7" s="82"/>
      <c r="UUP7" s="82"/>
      <c r="UUX7" s="82"/>
      <c r="UVN7" s="82"/>
      <c r="UVV7" s="82"/>
      <c r="UWL7" s="82"/>
      <c r="UWT7" s="82"/>
      <c r="UXJ7" s="82"/>
      <c r="UXR7" s="82"/>
      <c r="UYH7" s="82"/>
      <c r="UYP7" s="82"/>
      <c r="UZF7" s="82"/>
      <c r="UZN7" s="82"/>
      <c r="VAD7" s="82"/>
      <c r="VAL7" s="82"/>
      <c r="VBB7" s="82"/>
      <c r="VBJ7" s="82"/>
      <c r="VBZ7" s="82"/>
      <c r="VCH7" s="82"/>
      <c r="VCX7" s="82"/>
      <c r="VDF7" s="82"/>
      <c r="VDV7" s="82"/>
      <c r="VED7" s="82"/>
      <c r="VET7" s="82"/>
      <c r="VFB7" s="82"/>
      <c r="VFR7" s="82"/>
      <c r="VFZ7" s="82"/>
      <c r="VGP7" s="82"/>
      <c r="VGX7" s="82"/>
      <c r="VHN7" s="82"/>
      <c r="VHV7" s="82"/>
      <c r="VIL7" s="82"/>
      <c r="VIT7" s="82"/>
      <c r="VJJ7" s="82"/>
      <c r="VJR7" s="82"/>
      <c r="VKH7" s="82"/>
      <c r="VKP7" s="82"/>
      <c r="VLF7" s="82"/>
      <c r="VLN7" s="82"/>
      <c r="VMD7" s="82"/>
      <c r="VML7" s="82"/>
      <c r="VNB7" s="82"/>
      <c r="VNJ7" s="82"/>
      <c r="VNZ7" s="82"/>
      <c r="VOH7" s="82"/>
      <c r="VOX7" s="82"/>
      <c r="VPF7" s="82"/>
      <c r="VPV7" s="82"/>
      <c r="VQD7" s="82"/>
      <c r="VQT7" s="82"/>
      <c r="VRB7" s="82"/>
      <c r="VRR7" s="82"/>
      <c r="VRZ7" s="82"/>
      <c r="VSP7" s="82"/>
      <c r="VSX7" s="82"/>
      <c r="VTN7" s="82"/>
      <c r="VTV7" s="82"/>
      <c r="VUL7" s="82"/>
      <c r="VUT7" s="82"/>
      <c r="VVJ7" s="82"/>
      <c r="VVR7" s="82"/>
      <c r="VWH7" s="82"/>
      <c r="VWP7" s="82"/>
      <c r="VXF7" s="82"/>
      <c r="VXN7" s="82"/>
      <c r="VYD7" s="82"/>
      <c r="VYL7" s="82"/>
      <c r="VZB7" s="82"/>
      <c r="VZJ7" s="82"/>
      <c r="VZZ7" s="82"/>
      <c r="WAH7" s="82"/>
      <c r="WAX7" s="82"/>
      <c r="WBF7" s="82"/>
      <c r="WBV7" s="82"/>
      <c r="WCD7" s="82"/>
      <c r="WCT7" s="82"/>
      <c r="WDB7" s="82"/>
      <c r="WDR7" s="82"/>
      <c r="WDZ7" s="82"/>
      <c r="WEP7" s="82"/>
      <c r="WEX7" s="82"/>
      <c r="WFN7" s="82"/>
      <c r="WFV7" s="82"/>
      <c r="WGL7" s="82"/>
      <c r="WGT7" s="82"/>
      <c r="WHJ7" s="82"/>
      <c r="WHR7" s="82"/>
      <c r="WIH7" s="82"/>
      <c r="WIP7" s="82"/>
      <c r="WJF7" s="82"/>
      <c r="WJN7" s="82"/>
      <c r="WKD7" s="82"/>
      <c r="WKL7" s="82"/>
      <c r="WLB7" s="82"/>
      <c r="WLJ7" s="82"/>
      <c r="WLZ7" s="82"/>
      <c r="WMH7" s="82"/>
      <c r="WMX7" s="82"/>
      <c r="WNF7" s="82"/>
      <c r="WNV7" s="82"/>
      <c r="WOD7" s="82"/>
      <c r="WOT7" s="82"/>
      <c r="WPB7" s="82"/>
      <c r="WPR7" s="82"/>
      <c r="WPZ7" s="82"/>
      <c r="WQP7" s="82"/>
      <c r="WQX7" s="82"/>
      <c r="WRN7" s="82"/>
      <c r="WRV7" s="82"/>
      <c r="WSL7" s="82"/>
      <c r="WST7" s="82"/>
      <c r="WTJ7" s="82"/>
      <c r="WTR7" s="82"/>
      <c r="WUH7" s="82"/>
      <c r="WUP7" s="82"/>
      <c r="WVF7" s="82"/>
      <c r="WVN7" s="82"/>
      <c r="WWD7" s="82"/>
      <c r="WWL7" s="82"/>
      <c r="WXB7" s="82"/>
      <c r="WXJ7" s="82"/>
      <c r="WXZ7" s="82"/>
      <c r="WYH7" s="82"/>
      <c r="WYX7" s="82"/>
      <c r="WZF7" s="82"/>
      <c r="WZV7" s="82"/>
      <c r="XAD7" s="82"/>
      <c r="XAT7" s="82"/>
      <c r="XBB7" s="82"/>
      <c r="XBR7" s="82"/>
      <c r="XBZ7" s="82"/>
      <c r="XCP7" s="82"/>
      <c r="XCX7" s="82"/>
      <c r="XDN7" s="82"/>
      <c r="XDV7" s="82"/>
      <c r="XEL7" s="82"/>
      <c r="XET7" s="82"/>
    </row>
    <row r="8" spans="1:1014 1030:2046 2062:3070 3078:4086 4102:5118 5134:6142 6150:7158 7174:8190 8206:9214 9222:10230 10246:11262 11278:12286 12294:13302 13318:14334 14350:15358 15366:16374" s="79" customFormat="1" ht="42.6" customHeight="1" x14ac:dyDescent="0.25">
      <c r="A8" s="75" t="s">
        <v>50</v>
      </c>
      <c r="B8" s="76" t="s">
        <v>229</v>
      </c>
      <c r="C8" s="73">
        <v>12</v>
      </c>
      <c r="D8" s="73">
        <v>3</v>
      </c>
      <c r="E8" s="73"/>
      <c r="F8" s="73">
        <v>1800000</v>
      </c>
      <c r="G8" s="77" t="s">
        <v>230</v>
      </c>
      <c r="H8" s="73" t="s">
        <v>136</v>
      </c>
      <c r="I8" s="73" t="s">
        <v>231</v>
      </c>
      <c r="J8" s="73" t="s">
        <v>88</v>
      </c>
      <c r="K8" s="73" t="s">
        <v>88</v>
      </c>
      <c r="L8" s="73" t="s">
        <v>232</v>
      </c>
      <c r="M8" s="73" t="s">
        <v>88</v>
      </c>
      <c r="N8" s="73" t="s">
        <v>88</v>
      </c>
      <c r="O8" s="73"/>
      <c r="P8" s="73"/>
      <c r="Q8" s="73" t="s">
        <v>233</v>
      </c>
      <c r="R8" s="73"/>
      <c r="S8" s="73" t="s">
        <v>88</v>
      </c>
      <c r="T8" s="73" t="s">
        <v>88</v>
      </c>
      <c r="U8" s="73"/>
      <c r="V8" s="73"/>
      <c r="W8" s="73" t="s">
        <v>234</v>
      </c>
      <c r="X8" s="73" t="s">
        <v>235</v>
      </c>
    </row>
    <row r="9" spans="1:1014 1030:2046 2062:3070 3078:4086 4102:5118 5134:6142 6150:7158 7174:8190 8206:9214 9222:10230 10246:11262 11278:12286 12294:13302 13318:14334 14350:15358 15366:16374" s="80" customFormat="1" ht="42.6" customHeight="1" x14ac:dyDescent="0.25">
      <c r="A9" s="80" t="s">
        <v>50</v>
      </c>
      <c r="B9" s="81" t="s">
        <v>236</v>
      </c>
      <c r="C9" s="80">
        <v>900</v>
      </c>
      <c r="E9" s="80">
        <v>100000000</v>
      </c>
      <c r="F9" s="82"/>
      <c r="G9" s="80" t="s">
        <v>237</v>
      </c>
      <c r="H9" s="80" t="s">
        <v>238</v>
      </c>
      <c r="I9" s="80" t="s">
        <v>239</v>
      </c>
      <c r="J9" s="80" t="s">
        <v>240</v>
      </c>
      <c r="K9" s="80" t="s">
        <v>241</v>
      </c>
      <c r="L9" s="80" t="s">
        <v>88</v>
      </c>
      <c r="M9" s="80" t="s">
        <v>242</v>
      </c>
      <c r="N9" s="80" t="s">
        <v>88</v>
      </c>
      <c r="O9" s="80" t="s">
        <v>243</v>
      </c>
      <c r="P9" s="80" t="s">
        <v>88</v>
      </c>
      <c r="Q9" s="80" t="s">
        <v>219</v>
      </c>
      <c r="S9" s="80" t="s">
        <v>88</v>
      </c>
      <c r="T9" s="80" t="s">
        <v>88</v>
      </c>
      <c r="U9" s="80" t="s">
        <v>88</v>
      </c>
      <c r="V9" s="82">
        <v>0.1</v>
      </c>
      <c r="W9" s="80">
        <v>50000</v>
      </c>
      <c r="X9" s="80">
        <v>10</v>
      </c>
      <c r="AD9" s="82"/>
      <c r="AT9" s="82"/>
      <c r="BB9" s="82"/>
      <c r="BR9" s="82"/>
      <c r="BZ9" s="82"/>
      <c r="CP9" s="82"/>
      <c r="CX9" s="82"/>
      <c r="DN9" s="82"/>
      <c r="DV9" s="82"/>
      <c r="EL9" s="82"/>
      <c r="ET9" s="82"/>
      <c r="FJ9" s="82"/>
      <c r="FR9" s="82"/>
      <c r="GH9" s="82"/>
      <c r="GP9" s="82"/>
      <c r="HF9" s="82"/>
      <c r="HN9" s="82"/>
      <c r="ID9" s="82"/>
      <c r="IL9" s="82"/>
      <c r="JB9" s="82"/>
      <c r="JJ9" s="82"/>
      <c r="JZ9" s="82"/>
      <c r="KH9" s="82"/>
      <c r="KX9" s="82"/>
      <c r="LF9" s="82"/>
      <c r="LV9" s="82"/>
      <c r="MD9" s="82"/>
      <c r="MT9" s="82"/>
      <c r="NB9" s="82"/>
      <c r="NR9" s="82"/>
      <c r="NZ9" s="82"/>
      <c r="OP9" s="82"/>
      <c r="OX9" s="82"/>
      <c r="PN9" s="82"/>
      <c r="PV9" s="82"/>
      <c r="QL9" s="82"/>
      <c r="QT9" s="82"/>
      <c r="RJ9" s="82"/>
      <c r="RR9" s="82"/>
      <c r="SH9" s="82"/>
      <c r="SP9" s="82"/>
      <c r="TF9" s="82"/>
      <c r="TN9" s="82"/>
      <c r="UD9" s="82"/>
      <c r="UL9" s="82"/>
      <c r="VB9" s="82"/>
      <c r="VJ9" s="82"/>
      <c r="VZ9" s="82"/>
      <c r="WH9" s="82"/>
      <c r="WX9" s="82"/>
      <c r="XF9" s="82"/>
      <c r="XV9" s="82"/>
      <c r="YD9" s="82"/>
      <c r="YT9" s="82"/>
      <c r="ZB9" s="82"/>
      <c r="ZR9" s="82"/>
      <c r="ZZ9" s="82"/>
      <c r="AAP9" s="82"/>
      <c r="AAX9" s="82"/>
      <c r="ABN9" s="82"/>
      <c r="ABV9" s="82"/>
      <c r="ACL9" s="82"/>
      <c r="ACT9" s="82"/>
      <c r="ADJ9" s="82"/>
      <c r="ADR9" s="82"/>
      <c r="AEH9" s="82"/>
      <c r="AEP9" s="82"/>
      <c r="AFF9" s="82"/>
      <c r="AFN9" s="82"/>
      <c r="AGD9" s="82"/>
      <c r="AGL9" s="82"/>
      <c r="AHB9" s="82"/>
      <c r="AHJ9" s="82"/>
      <c r="AHZ9" s="82"/>
      <c r="AIH9" s="82"/>
      <c r="AIX9" s="82"/>
      <c r="AJF9" s="82"/>
      <c r="AJV9" s="82"/>
      <c r="AKD9" s="82"/>
      <c r="AKT9" s="82"/>
      <c r="ALB9" s="82"/>
      <c r="ALR9" s="82"/>
      <c r="ALZ9" s="82"/>
      <c r="AMP9" s="82"/>
      <c r="AMX9" s="82"/>
      <c r="ANN9" s="82"/>
      <c r="ANV9" s="82"/>
      <c r="AOL9" s="82"/>
      <c r="AOT9" s="82"/>
      <c r="APJ9" s="82"/>
      <c r="APR9" s="82"/>
      <c r="AQH9" s="82"/>
      <c r="AQP9" s="82"/>
      <c r="ARF9" s="82"/>
      <c r="ARN9" s="82"/>
      <c r="ASD9" s="82"/>
      <c r="ASL9" s="82"/>
      <c r="ATB9" s="82"/>
      <c r="ATJ9" s="82"/>
      <c r="ATZ9" s="82"/>
      <c r="AUH9" s="82"/>
      <c r="AUX9" s="82"/>
      <c r="AVF9" s="82"/>
      <c r="AVV9" s="82"/>
      <c r="AWD9" s="82"/>
      <c r="AWT9" s="82"/>
      <c r="AXB9" s="82"/>
      <c r="AXR9" s="82"/>
      <c r="AXZ9" s="82"/>
      <c r="AYP9" s="82"/>
      <c r="AYX9" s="82"/>
      <c r="AZN9" s="82"/>
      <c r="AZV9" s="82"/>
      <c r="BAL9" s="82"/>
      <c r="BAT9" s="82"/>
      <c r="BBJ9" s="82"/>
      <c r="BBR9" s="82"/>
      <c r="BCH9" s="82"/>
      <c r="BCP9" s="82"/>
      <c r="BDF9" s="82"/>
      <c r="BDN9" s="82"/>
      <c r="BED9" s="82"/>
      <c r="BEL9" s="82"/>
      <c r="BFB9" s="82"/>
      <c r="BFJ9" s="82"/>
      <c r="BFZ9" s="82"/>
      <c r="BGH9" s="82"/>
      <c r="BGX9" s="82"/>
      <c r="BHF9" s="82"/>
      <c r="BHV9" s="82"/>
      <c r="BID9" s="82"/>
      <c r="BIT9" s="82"/>
      <c r="BJB9" s="82"/>
      <c r="BJR9" s="82"/>
      <c r="BJZ9" s="82"/>
      <c r="BKP9" s="82"/>
      <c r="BKX9" s="82"/>
      <c r="BLN9" s="82"/>
      <c r="BLV9" s="82"/>
      <c r="BML9" s="82"/>
      <c r="BMT9" s="82"/>
      <c r="BNJ9" s="82"/>
      <c r="BNR9" s="82"/>
      <c r="BOH9" s="82"/>
      <c r="BOP9" s="82"/>
      <c r="BPF9" s="82"/>
      <c r="BPN9" s="82"/>
      <c r="BQD9" s="82"/>
      <c r="BQL9" s="82"/>
      <c r="BRB9" s="82"/>
      <c r="BRJ9" s="82"/>
      <c r="BRZ9" s="82"/>
      <c r="BSH9" s="82"/>
      <c r="BSX9" s="82"/>
      <c r="BTF9" s="82"/>
      <c r="BTV9" s="82"/>
      <c r="BUD9" s="82"/>
      <c r="BUT9" s="82"/>
      <c r="BVB9" s="82"/>
      <c r="BVR9" s="82"/>
      <c r="BVZ9" s="82"/>
      <c r="BWP9" s="82"/>
      <c r="BWX9" s="82"/>
      <c r="BXN9" s="82"/>
      <c r="BXV9" s="82"/>
      <c r="BYL9" s="82"/>
      <c r="BYT9" s="82"/>
      <c r="BZJ9" s="82"/>
      <c r="BZR9" s="82"/>
      <c r="CAH9" s="82"/>
      <c r="CAP9" s="82"/>
      <c r="CBF9" s="82"/>
      <c r="CBN9" s="82"/>
      <c r="CCD9" s="82"/>
      <c r="CCL9" s="82"/>
      <c r="CDB9" s="82"/>
      <c r="CDJ9" s="82"/>
      <c r="CDZ9" s="82"/>
      <c r="CEH9" s="82"/>
      <c r="CEX9" s="82"/>
      <c r="CFF9" s="82"/>
      <c r="CFV9" s="82"/>
      <c r="CGD9" s="82"/>
      <c r="CGT9" s="82"/>
      <c r="CHB9" s="82"/>
      <c r="CHR9" s="82"/>
      <c r="CHZ9" s="82"/>
      <c r="CIP9" s="82"/>
      <c r="CIX9" s="82"/>
      <c r="CJN9" s="82"/>
      <c r="CJV9" s="82"/>
      <c r="CKL9" s="82"/>
      <c r="CKT9" s="82"/>
      <c r="CLJ9" s="82"/>
      <c r="CLR9" s="82"/>
      <c r="CMH9" s="82"/>
      <c r="CMP9" s="82"/>
      <c r="CNF9" s="82"/>
      <c r="CNN9" s="82"/>
      <c r="COD9" s="82"/>
      <c r="COL9" s="82"/>
      <c r="CPB9" s="82"/>
      <c r="CPJ9" s="82"/>
      <c r="CPZ9" s="82"/>
      <c r="CQH9" s="82"/>
      <c r="CQX9" s="82"/>
      <c r="CRF9" s="82"/>
      <c r="CRV9" s="82"/>
      <c r="CSD9" s="82"/>
      <c r="CST9" s="82"/>
      <c r="CTB9" s="82"/>
      <c r="CTR9" s="82"/>
      <c r="CTZ9" s="82"/>
      <c r="CUP9" s="82"/>
      <c r="CUX9" s="82"/>
      <c r="CVN9" s="82"/>
      <c r="CVV9" s="82"/>
      <c r="CWL9" s="82"/>
      <c r="CWT9" s="82"/>
      <c r="CXJ9" s="82"/>
      <c r="CXR9" s="82"/>
      <c r="CYH9" s="82"/>
      <c r="CYP9" s="82"/>
      <c r="CZF9" s="82"/>
      <c r="CZN9" s="82"/>
      <c r="DAD9" s="82"/>
      <c r="DAL9" s="82"/>
      <c r="DBB9" s="82"/>
      <c r="DBJ9" s="82"/>
      <c r="DBZ9" s="82"/>
      <c r="DCH9" s="82"/>
      <c r="DCX9" s="82"/>
      <c r="DDF9" s="82"/>
      <c r="DDV9" s="82"/>
      <c r="DED9" s="82"/>
      <c r="DET9" s="82"/>
      <c r="DFB9" s="82"/>
      <c r="DFR9" s="82"/>
      <c r="DFZ9" s="82"/>
      <c r="DGP9" s="82"/>
      <c r="DGX9" s="82"/>
      <c r="DHN9" s="82"/>
      <c r="DHV9" s="82"/>
      <c r="DIL9" s="82"/>
      <c r="DIT9" s="82"/>
      <c r="DJJ9" s="82"/>
      <c r="DJR9" s="82"/>
      <c r="DKH9" s="82"/>
      <c r="DKP9" s="82"/>
      <c r="DLF9" s="82"/>
      <c r="DLN9" s="82"/>
      <c r="DMD9" s="82"/>
      <c r="DML9" s="82"/>
      <c r="DNB9" s="82"/>
      <c r="DNJ9" s="82"/>
      <c r="DNZ9" s="82"/>
      <c r="DOH9" s="82"/>
      <c r="DOX9" s="82"/>
      <c r="DPF9" s="82"/>
      <c r="DPV9" s="82"/>
      <c r="DQD9" s="82"/>
      <c r="DQT9" s="82"/>
      <c r="DRB9" s="82"/>
      <c r="DRR9" s="82"/>
      <c r="DRZ9" s="82"/>
      <c r="DSP9" s="82"/>
      <c r="DSX9" s="82"/>
      <c r="DTN9" s="82"/>
      <c r="DTV9" s="82"/>
      <c r="DUL9" s="82"/>
      <c r="DUT9" s="82"/>
      <c r="DVJ9" s="82"/>
      <c r="DVR9" s="82"/>
      <c r="DWH9" s="82"/>
      <c r="DWP9" s="82"/>
      <c r="DXF9" s="82"/>
      <c r="DXN9" s="82"/>
      <c r="DYD9" s="82"/>
      <c r="DYL9" s="82"/>
      <c r="DZB9" s="82"/>
      <c r="DZJ9" s="82"/>
      <c r="DZZ9" s="82"/>
      <c r="EAH9" s="82"/>
      <c r="EAX9" s="82"/>
      <c r="EBF9" s="82"/>
      <c r="EBV9" s="82"/>
      <c r="ECD9" s="82"/>
      <c r="ECT9" s="82"/>
      <c r="EDB9" s="82"/>
      <c r="EDR9" s="82"/>
      <c r="EDZ9" s="82"/>
      <c r="EEP9" s="82"/>
      <c r="EEX9" s="82"/>
      <c r="EFN9" s="82"/>
      <c r="EFV9" s="82"/>
      <c r="EGL9" s="82"/>
      <c r="EGT9" s="82"/>
      <c r="EHJ9" s="82"/>
      <c r="EHR9" s="82"/>
      <c r="EIH9" s="82"/>
      <c r="EIP9" s="82"/>
      <c r="EJF9" s="82"/>
      <c r="EJN9" s="82"/>
      <c r="EKD9" s="82"/>
      <c r="EKL9" s="82"/>
      <c r="ELB9" s="82"/>
      <c r="ELJ9" s="82"/>
      <c r="ELZ9" s="82"/>
      <c r="EMH9" s="82"/>
      <c r="EMX9" s="82"/>
      <c r="ENF9" s="82"/>
      <c r="ENV9" s="82"/>
      <c r="EOD9" s="82"/>
      <c r="EOT9" s="82"/>
      <c r="EPB9" s="82"/>
      <c r="EPR9" s="82"/>
      <c r="EPZ9" s="82"/>
      <c r="EQP9" s="82"/>
      <c r="EQX9" s="82"/>
      <c r="ERN9" s="82"/>
      <c r="ERV9" s="82"/>
      <c r="ESL9" s="82"/>
      <c r="EST9" s="82"/>
      <c r="ETJ9" s="82"/>
      <c r="ETR9" s="82"/>
      <c r="EUH9" s="82"/>
      <c r="EUP9" s="82"/>
      <c r="EVF9" s="82"/>
      <c r="EVN9" s="82"/>
      <c r="EWD9" s="82"/>
      <c r="EWL9" s="82"/>
      <c r="EXB9" s="82"/>
      <c r="EXJ9" s="82"/>
      <c r="EXZ9" s="82"/>
      <c r="EYH9" s="82"/>
      <c r="EYX9" s="82"/>
      <c r="EZF9" s="82"/>
      <c r="EZV9" s="82"/>
      <c r="FAD9" s="82"/>
      <c r="FAT9" s="82"/>
      <c r="FBB9" s="82"/>
      <c r="FBR9" s="82"/>
      <c r="FBZ9" s="82"/>
      <c r="FCP9" s="82"/>
      <c r="FCX9" s="82"/>
      <c r="FDN9" s="82"/>
      <c r="FDV9" s="82"/>
      <c r="FEL9" s="82"/>
      <c r="FET9" s="82"/>
      <c r="FFJ9" s="82"/>
      <c r="FFR9" s="82"/>
      <c r="FGH9" s="82"/>
      <c r="FGP9" s="82"/>
      <c r="FHF9" s="82"/>
      <c r="FHN9" s="82"/>
      <c r="FID9" s="82"/>
      <c r="FIL9" s="82"/>
      <c r="FJB9" s="82"/>
      <c r="FJJ9" s="82"/>
      <c r="FJZ9" s="82"/>
      <c r="FKH9" s="82"/>
      <c r="FKX9" s="82"/>
      <c r="FLF9" s="82"/>
      <c r="FLV9" s="82"/>
      <c r="FMD9" s="82"/>
      <c r="FMT9" s="82"/>
      <c r="FNB9" s="82"/>
      <c r="FNR9" s="82"/>
      <c r="FNZ9" s="82"/>
      <c r="FOP9" s="82"/>
      <c r="FOX9" s="82"/>
      <c r="FPN9" s="82"/>
      <c r="FPV9" s="82"/>
      <c r="FQL9" s="82"/>
      <c r="FQT9" s="82"/>
      <c r="FRJ9" s="82"/>
      <c r="FRR9" s="82"/>
      <c r="FSH9" s="82"/>
      <c r="FSP9" s="82"/>
      <c r="FTF9" s="82"/>
      <c r="FTN9" s="82"/>
      <c r="FUD9" s="82"/>
      <c r="FUL9" s="82"/>
      <c r="FVB9" s="82"/>
      <c r="FVJ9" s="82"/>
      <c r="FVZ9" s="82"/>
      <c r="FWH9" s="82"/>
      <c r="FWX9" s="82"/>
      <c r="FXF9" s="82"/>
      <c r="FXV9" s="82"/>
      <c r="FYD9" s="82"/>
      <c r="FYT9" s="82"/>
      <c r="FZB9" s="82"/>
      <c r="FZR9" s="82"/>
      <c r="FZZ9" s="82"/>
      <c r="GAP9" s="82"/>
      <c r="GAX9" s="82"/>
      <c r="GBN9" s="82"/>
      <c r="GBV9" s="82"/>
      <c r="GCL9" s="82"/>
      <c r="GCT9" s="82"/>
      <c r="GDJ9" s="82"/>
      <c r="GDR9" s="82"/>
      <c r="GEH9" s="82"/>
      <c r="GEP9" s="82"/>
      <c r="GFF9" s="82"/>
      <c r="GFN9" s="82"/>
      <c r="GGD9" s="82"/>
      <c r="GGL9" s="82"/>
      <c r="GHB9" s="82"/>
      <c r="GHJ9" s="82"/>
      <c r="GHZ9" s="82"/>
      <c r="GIH9" s="82"/>
      <c r="GIX9" s="82"/>
      <c r="GJF9" s="82"/>
      <c r="GJV9" s="82"/>
      <c r="GKD9" s="82"/>
      <c r="GKT9" s="82"/>
      <c r="GLB9" s="82"/>
      <c r="GLR9" s="82"/>
      <c r="GLZ9" s="82"/>
      <c r="GMP9" s="82"/>
      <c r="GMX9" s="82"/>
      <c r="GNN9" s="82"/>
      <c r="GNV9" s="82"/>
      <c r="GOL9" s="82"/>
      <c r="GOT9" s="82"/>
      <c r="GPJ9" s="82"/>
      <c r="GPR9" s="82"/>
      <c r="GQH9" s="82"/>
      <c r="GQP9" s="82"/>
      <c r="GRF9" s="82"/>
      <c r="GRN9" s="82"/>
      <c r="GSD9" s="82"/>
      <c r="GSL9" s="82"/>
      <c r="GTB9" s="82"/>
      <c r="GTJ9" s="82"/>
      <c r="GTZ9" s="82"/>
      <c r="GUH9" s="82"/>
      <c r="GUX9" s="82"/>
      <c r="GVF9" s="82"/>
      <c r="GVV9" s="82"/>
      <c r="GWD9" s="82"/>
      <c r="GWT9" s="82"/>
      <c r="GXB9" s="82"/>
      <c r="GXR9" s="82"/>
      <c r="GXZ9" s="82"/>
      <c r="GYP9" s="82"/>
      <c r="GYX9" s="82"/>
      <c r="GZN9" s="82"/>
      <c r="GZV9" s="82"/>
      <c r="HAL9" s="82"/>
      <c r="HAT9" s="82"/>
      <c r="HBJ9" s="82"/>
      <c r="HBR9" s="82"/>
      <c r="HCH9" s="82"/>
      <c r="HCP9" s="82"/>
      <c r="HDF9" s="82"/>
      <c r="HDN9" s="82"/>
      <c r="HED9" s="82"/>
      <c r="HEL9" s="82"/>
      <c r="HFB9" s="82"/>
      <c r="HFJ9" s="82"/>
      <c r="HFZ9" s="82"/>
      <c r="HGH9" s="82"/>
      <c r="HGX9" s="82"/>
      <c r="HHF9" s="82"/>
      <c r="HHV9" s="82"/>
      <c r="HID9" s="82"/>
      <c r="HIT9" s="82"/>
      <c r="HJB9" s="82"/>
      <c r="HJR9" s="82"/>
      <c r="HJZ9" s="82"/>
      <c r="HKP9" s="82"/>
      <c r="HKX9" s="82"/>
      <c r="HLN9" s="82"/>
      <c r="HLV9" s="82"/>
      <c r="HML9" s="82"/>
      <c r="HMT9" s="82"/>
      <c r="HNJ9" s="82"/>
      <c r="HNR9" s="82"/>
      <c r="HOH9" s="82"/>
      <c r="HOP9" s="82"/>
      <c r="HPF9" s="82"/>
      <c r="HPN9" s="82"/>
      <c r="HQD9" s="82"/>
      <c r="HQL9" s="82"/>
      <c r="HRB9" s="82"/>
      <c r="HRJ9" s="82"/>
      <c r="HRZ9" s="82"/>
      <c r="HSH9" s="82"/>
      <c r="HSX9" s="82"/>
      <c r="HTF9" s="82"/>
      <c r="HTV9" s="82"/>
      <c r="HUD9" s="82"/>
      <c r="HUT9" s="82"/>
      <c r="HVB9" s="82"/>
      <c r="HVR9" s="82"/>
      <c r="HVZ9" s="82"/>
      <c r="HWP9" s="82"/>
      <c r="HWX9" s="82"/>
      <c r="HXN9" s="82"/>
      <c r="HXV9" s="82"/>
      <c r="HYL9" s="82"/>
      <c r="HYT9" s="82"/>
      <c r="HZJ9" s="82"/>
      <c r="HZR9" s="82"/>
      <c r="IAH9" s="82"/>
      <c r="IAP9" s="82"/>
      <c r="IBF9" s="82"/>
      <c r="IBN9" s="82"/>
      <c r="ICD9" s="82"/>
      <c r="ICL9" s="82"/>
      <c r="IDB9" s="82"/>
      <c r="IDJ9" s="82"/>
      <c r="IDZ9" s="82"/>
      <c r="IEH9" s="82"/>
      <c r="IEX9" s="82"/>
      <c r="IFF9" s="82"/>
      <c r="IFV9" s="82"/>
      <c r="IGD9" s="82"/>
      <c r="IGT9" s="82"/>
      <c r="IHB9" s="82"/>
      <c r="IHR9" s="82"/>
      <c r="IHZ9" s="82"/>
      <c r="IIP9" s="82"/>
      <c r="IIX9" s="82"/>
      <c r="IJN9" s="82"/>
      <c r="IJV9" s="82"/>
      <c r="IKL9" s="82"/>
      <c r="IKT9" s="82"/>
      <c r="ILJ9" s="82"/>
      <c r="ILR9" s="82"/>
      <c r="IMH9" s="82"/>
      <c r="IMP9" s="82"/>
      <c r="INF9" s="82"/>
      <c r="INN9" s="82"/>
      <c r="IOD9" s="82"/>
      <c r="IOL9" s="82"/>
      <c r="IPB9" s="82"/>
      <c r="IPJ9" s="82"/>
      <c r="IPZ9" s="82"/>
      <c r="IQH9" s="82"/>
      <c r="IQX9" s="82"/>
      <c r="IRF9" s="82"/>
      <c r="IRV9" s="82"/>
      <c r="ISD9" s="82"/>
      <c r="IST9" s="82"/>
      <c r="ITB9" s="82"/>
      <c r="ITR9" s="82"/>
      <c r="ITZ9" s="82"/>
      <c r="IUP9" s="82"/>
      <c r="IUX9" s="82"/>
      <c r="IVN9" s="82"/>
      <c r="IVV9" s="82"/>
      <c r="IWL9" s="82"/>
      <c r="IWT9" s="82"/>
      <c r="IXJ9" s="82"/>
      <c r="IXR9" s="82"/>
      <c r="IYH9" s="82"/>
      <c r="IYP9" s="82"/>
      <c r="IZF9" s="82"/>
      <c r="IZN9" s="82"/>
      <c r="JAD9" s="82"/>
      <c r="JAL9" s="82"/>
      <c r="JBB9" s="82"/>
      <c r="JBJ9" s="82"/>
      <c r="JBZ9" s="82"/>
      <c r="JCH9" s="82"/>
      <c r="JCX9" s="82"/>
      <c r="JDF9" s="82"/>
      <c r="JDV9" s="82"/>
      <c r="JED9" s="82"/>
      <c r="JET9" s="82"/>
      <c r="JFB9" s="82"/>
      <c r="JFR9" s="82"/>
      <c r="JFZ9" s="82"/>
      <c r="JGP9" s="82"/>
      <c r="JGX9" s="82"/>
      <c r="JHN9" s="82"/>
      <c r="JHV9" s="82"/>
      <c r="JIL9" s="82"/>
      <c r="JIT9" s="82"/>
      <c r="JJJ9" s="82"/>
      <c r="JJR9" s="82"/>
      <c r="JKH9" s="82"/>
      <c r="JKP9" s="82"/>
      <c r="JLF9" s="82"/>
      <c r="JLN9" s="82"/>
      <c r="JMD9" s="82"/>
      <c r="JML9" s="82"/>
      <c r="JNB9" s="82"/>
      <c r="JNJ9" s="82"/>
      <c r="JNZ9" s="82"/>
      <c r="JOH9" s="82"/>
      <c r="JOX9" s="82"/>
      <c r="JPF9" s="82"/>
      <c r="JPV9" s="82"/>
      <c r="JQD9" s="82"/>
      <c r="JQT9" s="82"/>
      <c r="JRB9" s="82"/>
      <c r="JRR9" s="82"/>
      <c r="JRZ9" s="82"/>
      <c r="JSP9" s="82"/>
      <c r="JSX9" s="82"/>
      <c r="JTN9" s="82"/>
      <c r="JTV9" s="82"/>
      <c r="JUL9" s="82"/>
      <c r="JUT9" s="82"/>
      <c r="JVJ9" s="82"/>
      <c r="JVR9" s="82"/>
      <c r="JWH9" s="82"/>
      <c r="JWP9" s="82"/>
      <c r="JXF9" s="82"/>
      <c r="JXN9" s="82"/>
      <c r="JYD9" s="82"/>
      <c r="JYL9" s="82"/>
      <c r="JZB9" s="82"/>
      <c r="JZJ9" s="82"/>
      <c r="JZZ9" s="82"/>
      <c r="KAH9" s="82"/>
      <c r="KAX9" s="82"/>
      <c r="KBF9" s="82"/>
      <c r="KBV9" s="82"/>
      <c r="KCD9" s="82"/>
      <c r="KCT9" s="82"/>
      <c r="KDB9" s="82"/>
      <c r="KDR9" s="82"/>
      <c r="KDZ9" s="82"/>
      <c r="KEP9" s="82"/>
      <c r="KEX9" s="82"/>
      <c r="KFN9" s="82"/>
      <c r="KFV9" s="82"/>
      <c r="KGL9" s="82"/>
      <c r="KGT9" s="82"/>
      <c r="KHJ9" s="82"/>
      <c r="KHR9" s="82"/>
      <c r="KIH9" s="82"/>
      <c r="KIP9" s="82"/>
      <c r="KJF9" s="82"/>
      <c r="KJN9" s="82"/>
      <c r="KKD9" s="82"/>
      <c r="KKL9" s="82"/>
      <c r="KLB9" s="82"/>
      <c r="KLJ9" s="82"/>
      <c r="KLZ9" s="82"/>
      <c r="KMH9" s="82"/>
      <c r="KMX9" s="82"/>
      <c r="KNF9" s="82"/>
      <c r="KNV9" s="82"/>
      <c r="KOD9" s="82"/>
      <c r="KOT9" s="82"/>
      <c r="KPB9" s="82"/>
      <c r="KPR9" s="82"/>
      <c r="KPZ9" s="82"/>
      <c r="KQP9" s="82"/>
      <c r="KQX9" s="82"/>
      <c r="KRN9" s="82"/>
      <c r="KRV9" s="82"/>
      <c r="KSL9" s="82"/>
      <c r="KST9" s="82"/>
      <c r="KTJ9" s="82"/>
      <c r="KTR9" s="82"/>
      <c r="KUH9" s="82"/>
      <c r="KUP9" s="82"/>
      <c r="KVF9" s="82"/>
      <c r="KVN9" s="82"/>
      <c r="KWD9" s="82"/>
      <c r="KWL9" s="82"/>
      <c r="KXB9" s="82"/>
      <c r="KXJ9" s="82"/>
      <c r="KXZ9" s="82"/>
      <c r="KYH9" s="82"/>
      <c r="KYX9" s="82"/>
      <c r="KZF9" s="82"/>
      <c r="KZV9" s="82"/>
      <c r="LAD9" s="82"/>
      <c r="LAT9" s="82"/>
      <c r="LBB9" s="82"/>
      <c r="LBR9" s="82"/>
      <c r="LBZ9" s="82"/>
      <c r="LCP9" s="82"/>
      <c r="LCX9" s="82"/>
      <c r="LDN9" s="82"/>
      <c r="LDV9" s="82"/>
      <c r="LEL9" s="82"/>
      <c r="LET9" s="82"/>
      <c r="LFJ9" s="82"/>
      <c r="LFR9" s="82"/>
      <c r="LGH9" s="82"/>
      <c r="LGP9" s="82"/>
      <c r="LHF9" s="82"/>
      <c r="LHN9" s="82"/>
      <c r="LID9" s="82"/>
      <c r="LIL9" s="82"/>
      <c r="LJB9" s="82"/>
      <c r="LJJ9" s="82"/>
      <c r="LJZ9" s="82"/>
      <c r="LKH9" s="82"/>
      <c r="LKX9" s="82"/>
      <c r="LLF9" s="82"/>
      <c r="LLV9" s="82"/>
      <c r="LMD9" s="82"/>
      <c r="LMT9" s="82"/>
      <c r="LNB9" s="82"/>
      <c r="LNR9" s="82"/>
      <c r="LNZ9" s="82"/>
      <c r="LOP9" s="82"/>
      <c r="LOX9" s="82"/>
      <c r="LPN9" s="82"/>
      <c r="LPV9" s="82"/>
      <c r="LQL9" s="82"/>
      <c r="LQT9" s="82"/>
      <c r="LRJ9" s="82"/>
      <c r="LRR9" s="82"/>
      <c r="LSH9" s="82"/>
      <c r="LSP9" s="82"/>
      <c r="LTF9" s="82"/>
      <c r="LTN9" s="82"/>
      <c r="LUD9" s="82"/>
      <c r="LUL9" s="82"/>
      <c r="LVB9" s="82"/>
      <c r="LVJ9" s="82"/>
      <c r="LVZ9" s="82"/>
      <c r="LWH9" s="82"/>
      <c r="LWX9" s="82"/>
      <c r="LXF9" s="82"/>
      <c r="LXV9" s="82"/>
      <c r="LYD9" s="82"/>
      <c r="LYT9" s="82"/>
      <c r="LZB9" s="82"/>
      <c r="LZR9" s="82"/>
      <c r="LZZ9" s="82"/>
      <c r="MAP9" s="82"/>
      <c r="MAX9" s="82"/>
      <c r="MBN9" s="82"/>
      <c r="MBV9" s="82"/>
      <c r="MCL9" s="82"/>
      <c r="MCT9" s="82"/>
      <c r="MDJ9" s="82"/>
      <c r="MDR9" s="82"/>
      <c r="MEH9" s="82"/>
      <c r="MEP9" s="82"/>
      <c r="MFF9" s="82"/>
      <c r="MFN9" s="82"/>
      <c r="MGD9" s="82"/>
      <c r="MGL9" s="82"/>
      <c r="MHB9" s="82"/>
      <c r="MHJ9" s="82"/>
      <c r="MHZ9" s="82"/>
      <c r="MIH9" s="82"/>
      <c r="MIX9" s="82"/>
      <c r="MJF9" s="82"/>
      <c r="MJV9" s="82"/>
      <c r="MKD9" s="82"/>
      <c r="MKT9" s="82"/>
      <c r="MLB9" s="82"/>
      <c r="MLR9" s="82"/>
      <c r="MLZ9" s="82"/>
      <c r="MMP9" s="82"/>
      <c r="MMX9" s="82"/>
      <c r="MNN9" s="82"/>
      <c r="MNV9" s="82"/>
      <c r="MOL9" s="82"/>
      <c r="MOT9" s="82"/>
      <c r="MPJ9" s="82"/>
      <c r="MPR9" s="82"/>
      <c r="MQH9" s="82"/>
      <c r="MQP9" s="82"/>
      <c r="MRF9" s="82"/>
      <c r="MRN9" s="82"/>
      <c r="MSD9" s="82"/>
      <c r="MSL9" s="82"/>
      <c r="MTB9" s="82"/>
      <c r="MTJ9" s="82"/>
      <c r="MTZ9" s="82"/>
      <c r="MUH9" s="82"/>
      <c r="MUX9" s="82"/>
      <c r="MVF9" s="82"/>
      <c r="MVV9" s="82"/>
      <c r="MWD9" s="82"/>
      <c r="MWT9" s="82"/>
      <c r="MXB9" s="82"/>
      <c r="MXR9" s="82"/>
      <c r="MXZ9" s="82"/>
      <c r="MYP9" s="82"/>
      <c r="MYX9" s="82"/>
      <c r="MZN9" s="82"/>
      <c r="MZV9" s="82"/>
      <c r="NAL9" s="82"/>
      <c r="NAT9" s="82"/>
      <c r="NBJ9" s="82"/>
      <c r="NBR9" s="82"/>
      <c r="NCH9" s="82"/>
      <c r="NCP9" s="82"/>
      <c r="NDF9" s="82"/>
      <c r="NDN9" s="82"/>
      <c r="NED9" s="82"/>
      <c r="NEL9" s="82"/>
      <c r="NFB9" s="82"/>
      <c r="NFJ9" s="82"/>
      <c r="NFZ9" s="82"/>
      <c r="NGH9" s="82"/>
      <c r="NGX9" s="82"/>
      <c r="NHF9" s="82"/>
      <c r="NHV9" s="82"/>
      <c r="NID9" s="82"/>
      <c r="NIT9" s="82"/>
      <c r="NJB9" s="82"/>
      <c r="NJR9" s="82"/>
      <c r="NJZ9" s="82"/>
      <c r="NKP9" s="82"/>
      <c r="NKX9" s="82"/>
      <c r="NLN9" s="82"/>
      <c r="NLV9" s="82"/>
      <c r="NML9" s="82"/>
      <c r="NMT9" s="82"/>
      <c r="NNJ9" s="82"/>
      <c r="NNR9" s="82"/>
      <c r="NOH9" s="82"/>
      <c r="NOP9" s="82"/>
      <c r="NPF9" s="82"/>
      <c r="NPN9" s="82"/>
      <c r="NQD9" s="82"/>
      <c r="NQL9" s="82"/>
      <c r="NRB9" s="82"/>
      <c r="NRJ9" s="82"/>
      <c r="NRZ9" s="82"/>
      <c r="NSH9" s="82"/>
      <c r="NSX9" s="82"/>
      <c r="NTF9" s="82"/>
      <c r="NTV9" s="82"/>
      <c r="NUD9" s="82"/>
      <c r="NUT9" s="82"/>
      <c r="NVB9" s="82"/>
      <c r="NVR9" s="82"/>
      <c r="NVZ9" s="82"/>
      <c r="NWP9" s="82"/>
      <c r="NWX9" s="82"/>
      <c r="NXN9" s="82"/>
      <c r="NXV9" s="82"/>
      <c r="NYL9" s="82"/>
      <c r="NYT9" s="82"/>
      <c r="NZJ9" s="82"/>
      <c r="NZR9" s="82"/>
      <c r="OAH9" s="82"/>
      <c r="OAP9" s="82"/>
      <c r="OBF9" s="82"/>
      <c r="OBN9" s="82"/>
      <c r="OCD9" s="82"/>
      <c r="OCL9" s="82"/>
      <c r="ODB9" s="82"/>
      <c r="ODJ9" s="82"/>
      <c r="ODZ9" s="82"/>
      <c r="OEH9" s="82"/>
      <c r="OEX9" s="82"/>
      <c r="OFF9" s="82"/>
      <c r="OFV9" s="82"/>
      <c r="OGD9" s="82"/>
      <c r="OGT9" s="82"/>
      <c r="OHB9" s="82"/>
      <c r="OHR9" s="82"/>
      <c r="OHZ9" s="82"/>
      <c r="OIP9" s="82"/>
      <c r="OIX9" s="82"/>
      <c r="OJN9" s="82"/>
      <c r="OJV9" s="82"/>
      <c r="OKL9" s="82"/>
      <c r="OKT9" s="82"/>
      <c r="OLJ9" s="82"/>
      <c r="OLR9" s="82"/>
      <c r="OMH9" s="82"/>
      <c r="OMP9" s="82"/>
      <c r="ONF9" s="82"/>
      <c r="ONN9" s="82"/>
      <c r="OOD9" s="82"/>
      <c r="OOL9" s="82"/>
      <c r="OPB9" s="82"/>
      <c r="OPJ9" s="82"/>
      <c r="OPZ9" s="82"/>
      <c r="OQH9" s="82"/>
      <c r="OQX9" s="82"/>
      <c r="ORF9" s="82"/>
      <c r="ORV9" s="82"/>
      <c r="OSD9" s="82"/>
      <c r="OST9" s="82"/>
      <c r="OTB9" s="82"/>
      <c r="OTR9" s="82"/>
      <c r="OTZ9" s="82"/>
      <c r="OUP9" s="82"/>
      <c r="OUX9" s="82"/>
      <c r="OVN9" s="82"/>
      <c r="OVV9" s="82"/>
      <c r="OWL9" s="82"/>
      <c r="OWT9" s="82"/>
      <c r="OXJ9" s="82"/>
      <c r="OXR9" s="82"/>
      <c r="OYH9" s="82"/>
      <c r="OYP9" s="82"/>
      <c r="OZF9" s="82"/>
      <c r="OZN9" s="82"/>
      <c r="PAD9" s="82"/>
      <c r="PAL9" s="82"/>
      <c r="PBB9" s="82"/>
      <c r="PBJ9" s="82"/>
      <c r="PBZ9" s="82"/>
      <c r="PCH9" s="82"/>
      <c r="PCX9" s="82"/>
      <c r="PDF9" s="82"/>
      <c r="PDV9" s="82"/>
      <c r="PED9" s="82"/>
      <c r="PET9" s="82"/>
      <c r="PFB9" s="82"/>
      <c r="PFR9" s="82"/>
      <c r="PFZ9" s="82"/>
      <c r="PGP9" s="82"/>
      <c r="PGX9" s="82"/>
      <c r="PHN9" s="82"/>
      <c r="PHV9" s="82"/>
      <c r="PIL9" s="82"/>
      <c r="PIT9" s="82"/>
      <c r="PJJ9" s="82"/>
      <c r="PJR9" s="82"/>
      <c r="PKH9" s="82"/>
      <c r="PKP9" s="82"/>
      <c r="PLF9" s="82"/>
      <c r="PLN9" s="82"/>
      <c r="PMD9" s="82"/>
      <c r="PML9" s="82"/>
      <c r="PNB9" s="82"/>
      <c r="PNJ9" s="82"/>
      <c r="PNZ9" s="82"/>
      <c r="POH9" s="82"/>
      <c r="POX9" s="82"/>
      <c r="PPF9" s="82"/>
      <c r="PPV9" s="82"/>
      <c r="PQD9" s="82"/>
      <c r="PQT9" s="82"/>
      <c r="PRB9" s="82"/>
      <c r="PRR9" s="82"/>
      <c r="PRZ9" s="82"/>
      <c r="PSP9" s="82"/>
      <c r="PSX9" s="82"/>
      <c r="PTN9" s="82"/>
      <c r="PTV9" s="82"/>
      <c r="PUL9" s="82"/>
      <c r="PUT9" s="82"/>
      <c r="PVJ9" s="82"/>
      <c r="PVR9" s="82"/>
      <c r="PWH9" s="82"/>
      <c r="PWP9" s="82"/>
      <c r="PXF9" s="82"/>
      <c r="PXN9" s="82"/>
      <c r="PYD9" s="82"/>
      <c r="PYL9" s="82"/>
      <c r="PZB9" s="82"/>
      <c r="PZJ9" s="82"/>
      <c r="PZZ9" s="82"/>
      <c r="QAH9" s="82"/>
      <c r="QAX9" s="82"/>
      <c r="QBF9" s="82"/>
      <c r="QBV9" s="82"/>
      <c r="QCD9" s="82"/>
      <c r="QCT9" s="82"/>
      <c r="QDB9" s="82"/>
      <c r="QDR9" s="82"/>
      <c r="QDZ9" s="82"/>
      <c r="QEP9" s="82"/>
      <c r="QEX9" s="82"/>
      <c r="QFN9" s="82"/>
      <c r="QFV9" s="82"/>
      <c r="QGL9" s="82"/>
      <c r="QGT9" s="82"/>
      <c r="QHJ9" s="82"/>
      <c r="QHR9" s="82"/>
      <c r="QIH9" s="82"/>
      <c r="QIP9" s="82"/>
      <c r="QJF9" s="82"/>
      <c r="QJN9" s="82"/>
      <c r="QKD9" s="82"/>
      <c r="QKL9" s="82"/>
      <c r="QLB9" s="82"/>
      <c r="QLJ9" s="82"/>
      <c r="QLZ9" s="82"/>
      <c r="QMH9" s="82"/>
      <c r="QMX9" s="82"/>
      <c r="QNF9" s="82"/>
      <c r="QNV9" s="82"/>
      <c r="QOD9" s="82"/>
      <c r="QOT9" s="82"/>
      <c r="QPB9" s="82"/>
      <c r="QPR9" s="82"/>
      <c r="QPZ9" s="82"/>
      <c r="QQP9" s="82"/>
      <c r="QQX9" s="82"/>
      <c r="QRN9" s="82"/>
      <c r="QRV9" s="82"/>
      <c r="QSL9" s="82"/>
      <c r="QST9" s="82"/>
      <c r="QTJ9" s="82"/>
      <c r="QTR9" s="82"/>
      <c r="QUH9" s="82"/>
      <c r="QUP9" s="82"/>
      <c r="QVF9" s="82"/>
      <c r="QVN9" s="82"/>
      <c r="QWD9" s="82"/>
      <c r="QWL9" s="82"/>
      <c r="QXB9" s="82"/>
      <c r="QXJ9" s="82"/>
      <c r="QXZ9" s="82"/>
      <c r="QYH9" s="82"/>
      <c r="QYX9" s="82"/>
      <c r="QZF9" s="82"/>
      <c r="QZV9" s="82"/>
      <c r="RAD9" s="82"/>
      <c r="RAT9" s="82"/>
      <c r="RBB9" s="82"/>
      <c r="RBR9" s="82"/>
      <c r="RBZ9" s="82"/>
      <c r="RCP9" s="82"/>
      <c r="RCX9" s="82"/>
      <c r="RDN9" s="82"/>
      <c r="RDV9" s="82"/>
      <c r="REL9" s="82"/>
      <c r="RET9" s="82"/>
      <c r="RFJ9" s="82"/>
      <c r="RFR9" s="82"/>
      <c r="RGH9" s="82"/>
      <c r="RGP9" s="82"/>
      <c r="RHF9" s="82"/>
      <c r="RHN9" s="82"/>
      <c r="RID9" s="82"/>
      <c r="RIL9" s="82"/>
      <c r="RJB9" s="82"/>
      <c r="RJJ9" s="82"/>
      <c r="RJZ9" s="82"/>
      <c r="RKH9" s="82"/>
      <c r="RKX9" s="82"/>
      <c r="RLF9" s="82"/>
      <c r="RLV9" s="82"/>
      <c r="RMD9" s="82"/>
      <c r="RMT9" s="82"/>
      <c r="RNB9" s="82"/>
      <c r="RNR9" s="82"/>
      <c r="RNZ9" s="82"/>
      <c r="ROP9" s="82"/>
      <c r="ROX9" s="82"/>
      <c r="RPN9" s="82"/>
      <c r="RPV9" s="82"/>
      <c r="RQL9" s="82"/>
      <c r="RQT9" s="82"/>
      <c r="RRJ9" s="82"/>
      <c r="RRR9" s="82"/>
      <c r="RSH9" s="82"/>
      <c r="RSP9" s="82"/>
      <c r="RTF9" s="82"/>
      <c r="RTN9" s="82"/>
      <c r="RUD9" s="82"/>
      <c r="RUL9" s="82"/>
      <c r="RVB9" s="82"/>
      <c r="RVJ9" s="82"/>
      <c r="RVZ9" s="82"/>
      <c r="RWH9" s="82"/>
      <c r="RWX9" s="82"/>
      <c r="RXF9" s="82"/>
      <c r="RXV9" s="82"/>
      <c r="RYD9" s="82"/>
      <c r="RYT9" s="82"/>
      <c r="RZB9" s="82"/>
      <c r="RZR9" s="82"/>
      <c r="RZZ9" s="82"/>
      <c r="SAP9" s="82"/>
      <c r="SAX9" s="82"/>
      <c r="SBN9" s="82"/>
      <c r="SBV9" s="82"/>
      <c r="SCL9" s="82"/>
      <c r="SCT9" s="82"/>
      <c r="SDJ9" s="82"/>
      <c r="SDR9" s="82"/>
      <c r="SEH9" s="82"/>
      <c r="SEP9" s="82"/>
      <c r="SFF9" s="82"/>
      <c r="SFN9" s="82"/>
      <c r="SGD9" s="82"/>
      <c r="SGL9" s="82"/>
      <c r="SHB9" s="82"/>
      <c r="SHJ9" s="82"/>
      <c r="SHZ9" s="82"/>
      <c r="SIH9" s="82"/>
      <c r="SIX9" s="82"/>
      <c r="SJF9" s="82"/>
      <c r="SJV9" s="82"/>
      <c r="SKD9" s="82"/>
      <c r="SKT9" s="82"/>
      <c r="SLB9" s="82"/>
      <c r="SLR9" s="82"/>
      <c r="SLZ9" s="82"/>
      <c r="SMP9" s="82"/>
      <c r="SMX9" s="82"/>
      <c r="SNN9" s="82"/>
      <c r="SNV9" s="82"/>
      <c r="SOL9" s="82"/>
      <c r="SOT9" s="82"/>
      <c r="SPJ9" s="82"/>
      <c r="SPR9" s="82"/>
      <c r="SQH9" s="82"/>
      <c r="SQP9" s="82"/>
      <c r="SRF9" s="82"/>
      <c r="SRN9" s="82"/>
      <c r="SSD9" s="82"/>
      <c r="SSL9" s="82"/>
      <c r="STB9" s="82"/>
      <c r="STJ9" s="82"/>
      <c r="STZ9" s="82"/>
      <c r="SUH9" s="82"/>
      <c r="SUX9" s="82"/>
      <c r="SVF9" s="82"/>
      <c r="SVV9" s="82"/>
      <c r="SWD9" s="82"/>
      <c r="SWT9" s="82"/>
      <c r="SXB9" s="82"/>
      <c r="SXR9" s="82"/>
      <c r="SXZ9" s="82"/>
      <c r="SYP9" s="82"/>
      <c r="SYX9" s="82"/>
      <c r="SZN9" s="82"/>
      <c r="SZV9" s="82"/>
      <c r="TAL9" s="82"/>
      <c r="TAT9" s="82"/>
      <c r="TBJ9" s="82"/>
      <c r="TBR9" s="82"/>
      <c r="TCH9" s="82"/>
      <c r="TCP9" s="82"/>
      <c r="TDF9" s="82"/>
      <c r="TDN9" s="82"/>
      <c r="TED9" s="82"/>
      <c r="TEL9" s="82"/>
      <c r="TFB9" s="82"/>
      <c r="TFJ9" s="82"/>
      <c r="TFZ9" s="82"/>
      <c r="TGH9" s="82"/>
      <c r="TGX9" s="82"/>
      <c r="THF9" s="82"/>
      <c r="THV9" s="82"/>
      <c r="TID9" s="82"/>
      <c r="TIT9" s="82"/>
      <c r="TJB9" s="82"/>
      <c r="TJR9" s="82"/>
      <c r="TJZ9" s="82"/>
      <c r="TKP9" s="82"/>
      <c r="TKX9" s="82"/>
      <c r="TLN9" s="82"/>
      <c r="TLV9" s="82"/>
      <c r="TML9" s="82"/>
      <c r="TMT9" s="82"/>
      <c r="TNJ9" s="82"/>
      <c r="TNR9" s="82"/>
      <c r="TOH9" s="82"/>
      <c r="TOP9" s="82"/>
      <c r="TPF9" s="82"/>
      <c r="TPN9" s="82"/>
      <c r="TQD9" s="82"/>
      <c r="TQL9" s="82"/>
      <c r="TRB9" s="82"/>
      <c r="TRJ9" s="82"/>
      <c r="TRZ9" s="82"/>
      <c r="TSH9" s="82"/>
      <c r="TSX9" s="82"/>
      <c r="TTF9" s="82"/>
      <c r="TTV9" s="82"/>
      <c r="TUD9" s="82"/>
      <c r="TUT9" s="82"/>
      <c r="TVB9" s="82"/>
      <c r="TVR9" s="82"/>
      <c r="TVZ9" s="82"/>
      <c r="TWP9" s="82"/>
      <c r="TWX9" s="82"/>
      <c r="TXN9" s="82"/>
      <c r="TXV9" s="82"/>
      <c r="TYL9" s="82"/>
      <c r="TYT9" s="82"/>
      <c r="TZJ9" s="82"/>
      <c r="TZR9" s="82"/>
      <c r="UAH9" s="82"/>
      <c r="UAP9" s="82"/>
      <c r="UBF9" s="82"/>
      <c r="UBN9" s="82"/>
      <c r="UCD9" s="82"/>
      <c r="UCL9" s="82"/>
      <c r="UDB9" s="82"/>
      <c r="UDJ9" s="82"/>
      <c r="UDZ9" s="82"/>
      <c r="UEH9" s="82"/>
      <c r="UEX9" s="82"/>
      <c r="UFF9" s="82"/>
      <c r="UFV9" s="82"/>
      <c r="UGD9" s="82"/>
      <c r="UGT9" s="82"/>
      <c r="UHB9" s="82"/>
      <c r="UHR9" s="82"/>
      <c r="UHZ9" s="82"/>
      <c r="UIP9" s="82"/>
      <c r="UIX9" s="82"/>
      <c r="UJN9" s="82"/>
      <c r="UJV9" s="82"/>
      <c r="UKL9" s="82"/>
      <c r="UKT9" s="82"/>
      <c r="ULJ9" s="82"/>
      <c r="ULR9" s="82"/>
      <c r="UMH9" s="82"/>
      <c r="UMP9" s="82"/>
      <c r="UNF9" s="82"/>
      <c r="UNN9" s="82"/>
      <c r="UOD9" s="82"/>
      <c r="UOL9" s="82"/>
      <c r="UPB9" s="82"/>
      <c r="UPJ9" s="82"/>
      <c r="UPZ9" s="82"/>
      <c r="UQH9" s="82"/>
      <c r="UQX9" s="82"/>
      <c r="URF9" s="82"/>
      <c r="URV9" s="82"/>
      <c r="USD9" s="82"/>
      <c r="UST9" s="82"/>
      <c r="UTB9" s="82"/>
      <c r="UTR9" s="82"/>
      <c r="UTZ9" s="82"/>
      <c r="UUP9" s="82"/>
      <c r="UUX9" s="82"/>
      <c r="UVN9" s="82"/>
      <c r="UVV9" s="82"/>
      <c r="UWL9" s="82"/>
      <c r="UWT9" s="82"/>
      <c r="UXJ9" s="82"/>
      <c r="UXR9" s="82"/>
      <c r="UYH9" s="82"/>
      <c r="UYP9" s="82"/>
      <c r="UZF9" s="82"/>
      <c r="UZN9" s="82"/>
      <c r="VAD9" s="82"/>
      <c r="VAL9" s="82"/>
      <c r="VBB9" s="82"/>
      <c r="VBJ9" s="82"/>
      <c r="VBZ9" s="82"/>
      <c r="VCH9" s="82"/>
      <c r="VCX9" s="82"/>
      <c r="VDF9" s="82"/>
      <c r="VDV9" s="82"/>
      <c r="VED9" s="82"/>
      <c r="VET9" s="82"/>
      <c r="VFB9" s="82"/>
      <c r="VFR9" s="82"/>
      <c r="VFZ9" s="82"/>
      <c r="VGP9" s="82"/>
      <c r="VGX9" s="82"/>
      <c r="VHN9" s="82"/>
      <c r="VHV9" s="82"/>
      <c r="VIL9" s="82"/>
      <c r="VIT9" s="82"/>
      <c r="VJJ9" s="82"/>
      <c r="VJR9" s="82"/>
      <c r="VKH9" s="82"/>
      <c r="VKP9" s="82"/>
      <c r="VLF9" s="82"/>
      <c r="VLN9" s="82"/>
      <c r="VMD9" s="82"/>
      <c r="VML9" s="82"/>
      <c r="VNB9" s="82"/>
      <c r="VNJ9" s="82"/>
      <c r="VNZ9" s="82"/>
      <c r="VOH9" s="82"/>
      <c r="VOX9" s="82"/>
      <c r="VPF9" s="82"/>
      <c r="VPV9" s="82"/>
      <c r="VQD9" s="82"/>
      <c r="VQT9" s="82"/>
      <c r="VRB9" s="82"/>
      <c r="VRR9" s="82"/>
      <c r="VRZ9" s="82"/>
      <c r="VSP9" s="82"/>
      <c r="VSX9" s="82"/>
      <c r="VTN9" s="82"/>
      <c r="VTV9" s="82"/>
      <c r="VUL9" s="82"/>
      <c r="VUT9" s="82"/>
      <c r="VVJ9" s="82"/>
      <c r="VVR9" s="82"/>
      <c r="VWH9" s="82"/>
      <c r="VWP9" s="82"/>
      <c r="VXF9" s="82"/>
      <c r="VXN9" s="82"/>
      <c r="VYD9" s="82"/>
      <c r="VYL9" s="82"/>
      <c r="VZB9" s="82"/>
      <c r="VZJ9" s="82"/>
      <c r="VZZ9" s="82"/>
      <c r="WAH9" s="82"/>
      <c r="WAX9" s="82"/>
      <c r="WBF9" s="82"/>
      <c r="WBV9" s="82"/>
      <c r="WCD9" s="82"/>
      <c r="WCT9" s="82"/>
      <c r="WDB9" s="82"/>
      <c r="WDR9" s="82"/>
      <c r="WDZ9" s="82"/>
      <c r="WEP9" s="82"/>
      <c r="WEX9" s="82"/>
      <c r="WFN9" s="82"/>
      <c r="WFV9" s="82"/>
      <c r="WGL9" s="82"/>
      <c r="WGT9" s="82"/>
      <c r="WHJ9" s="82"/>
      <c r="WHR9" s="82"/>
      <c r="WIH9" s="82"/>
      <c r="WIP9" s="82"/>
      <c r="WJF9" s="82"/>
      <c r="WJN9" s="82"/>
      <c r="WKD9" s="82"/>
      <c r="WKL9" s="82"/>
      <c r="WLB9" s="82"/>
      <c r="WLJ9" s="82"/>
      <c r="WLZ9" s="82"/>
      <c r="WMH9" s="82"/>
      <c r="WMX9" s="82"/>
      <c r="WNF9" s="82"/>
      <c r="WNV9" s="82"/>
      <c r="WOD9" s="82"/>
      <c r="WOT9" s="82"/>
      <c r="WPB9" s="82"/>
      <c r="WPR9" s="82"/>
      <c r="WPZ9" s="82"/>
      <c r="WQP9" s="82"/>
      <c r="WQX9" s="82"/>
      <c r="WRN9" s="82"/>
      <c r="WRV9" s="82"/>
      <c r="WSL9" s="82"/>
      <c r="WST9" s="82"/>
      <c r="WTJ9" s="82"/>
      <c r="WTR9" s="82"/>
      <c r="WUH9" s="82"/>
      <c r="WUP9" s="82"/>
      <c r="WVF9" s="82"/>
      <c r="WVN9" s="82"/>
      <c r="WWD9" s="82"/>
      <c r="WWL9" s="82"/>
      <c r="WXB9" s="82"/>
      <c r="WXJ9" s="82"/>
      <c r="WXZ9" s="82"/>
      <c r="WYH9" s="82"/>
      <c r="WYX9" s="82"/>
      <c r="WZF9" s="82"/>
      <c r="WZV9" s="82"/>
      <c r="XAD9" s="82"/>
      <c r="XAT9" s="82"/>
      <c r="XBB9" s="82"/>
      <c r="XBR9" s="82"/>
      <c r="XBZ9" s="82"/>
      <c r="XCP9" s="82"/>
      <c r="XCX9" s="82"/>
      <c r="XDN9" s="82"/>
      <c r="XDV9" s="82"/>
      <c r="XEL9" s="82"/>
      <c r="XET9" s="82"/>
    </row>
    <row r="10" spans="1:1014 1030:2046 2062:3070 3078:4086 4102:5118 5134:6142 6150:7158 7174:8190 8206:9214 9222:10230 10246:11262 11278:12286 12294:13302 13318:14334 14350:15358 15366:16374" s="79" customFormat="1" ht="42.6" customHeight="1" x14ac:dyDescent="0.25">
      <c r="A10" s="75" t="s">
        <v>50</v>
      </c>
      <c r="B10" s="76" t="s">
        <v>244</v>
      </c>
      <c r="C10" s="73">
        <v>250</v>
      </c>
      <c r="D10" s="73">
        <v>4</v>
      </c>
      <c r="E10" s="73" t="s">
        <v>245</v>
      </c>
      <c r="F10" s="73" t="s">
        <v>246</v>
      </c>
      <c r="G10" s="77" t="s">
        <v>247</v>
      </c>
      <c r="H10" s="73" t="s">
        <v>248</v>
      </c>
      <c r="I10" s="73" t="s">
        <v>249</v>
      </c>
      <c r="J10" s="73" t="s">
        <v>88</v>
      </c>
      <c r="K10" s="73" t="s">
        <v>250</v>
      </c>
      <c r="L10" s="73" t="s">
        <v>251</v>
      </c>
      <c r="M10" s="73" t="s">
        <v>88</v>
      </c>
      <c r="N10" s="73" t="s">
        <v>88</v>
      </c>
      <c r="O10" s="73"/>
      <c r="P10" s="73" t="s">
        <v>252</v>
      </c>
      <c r="Q10" s="73" t="s">
        <v>253</v>
      </c>
      <c r="R10" s="73" t="s">
        <v>254</v>
      </c>
      <c r="S10" s="73" t="s">
        <v>87</v>
      </c>
      <c r="T10" s="73" t="s">
        <v>255</v>
      </c>
      <c r="U10" s="73"/>
      <c r="V10" s="73">
        <v>0.25</v>
      </c>
      <c r="W10" s="73" t="s">
        <v>256</v>
      </c>
      <c r="X10" s="73">
        <v>50</v>
      </c>
    </row>
    <row r="11" spans="1:1014 1030:2046 2062:3070 3078:4086 4102:5118 5134:6142 6150:7158 7174:8190 8206:9214 9222:10230 10246:11262 11278:12286 12294:13302 13318:14334 14350:15358 15366:16374" s="80" customFormat="1" ht="42.6" customHeight="1" x14ac:dyDescent="0.25">
      <c r="A11" s="80" t="s">
        <v>52</v>
      </c>
      <c r="B11" s="81" t="s">
        <v>423</v>
      </c>
      <c r="C11" s="80">
        <v>200</v>
      </c>
      <c r="D11" s="80">
        <v>9</v>
      </c>
      <c r="E11" s="80" t="s">
        <v>421</v>
      </c>
      <c r="F11" s="82" t="s">
        <v>422</v>
      </c>
      <c r="G11" s="83" t="s">
        <v>424</v>
      </c>
      <c r="H11" s="80" t="s">
        <v>425</v>
      </c>
      <c r="I11" s="80" t="s">
        <v>426</v>
      </c>
      <c r="J11" s="80" t="s">
        <v>427</v>
      </c>
      <c r="K11" s="80" t="s">
        <v>88</v>
      </c>
      <c r="L11" s="80" t="s">
        <v>88</v>
      </c>
      <c r="M11" s="80" t="s">
        <v>88</v>
      </c>
      <c r="N11" s="80" t="s">
        <v>88</v>
      </c>
      <c r="O11" s="80" t="s">
        <v>88</v>
      </c>
      <c r="Q11" s="80" t="s">
        <v>428</v>
      </c>
      <c r="S11" s="80" t="s">
        <v>87</v>
      </c>
      <c r="T11" s="80" t="s">
        <v>87</v>
      </c>
      <c r="U11" s="80" t="s">
        <v>429</v>
      </c>
      <c r="V11" s="82">
        <v>0.2</v>
      </c>
      <c r="W11" s="80" t="s">
        <v>430</v>
      </c>
      <c r="X11" s="80" t="s">
        <v>431</v>
      </c>
      <c r="AD11" s="82"/>
      <c r="AT11" s="82"/>
      <c r="BB11" s="82"/>
      <c r="BR11" s="82"/>
      <c r="BZ11" s="82"/>
      <c r="CP11" s="82"/>
      <c r="CX11" s="82"/>
      <c r="DN11" s="82"/>
      <c r="DV11" s="82"/>
      <c r="EL11" s="82"/>
      <c r="ET11" s="82"/>
      <c r="FJ11" s="82"/>
      <c r="FR11" s="82"/>
      <c r="GH11" s="82"/>
      <c r="GP11" s="82"/>
      <c r="HF11" s="82"/>
      <c r="HN11" s="82"/>
      <c r="ID11" s="82"/>
      <c r="IL11" s="82"/>
      <c r="JB11" s="82"/>
      <c r="JJ11" s="82"/>
      <c r="JZ11" s="82"/>
      <c r="KH11" s="82"/>
      <c r="KX11" s="82"/>
      <c r="LF11" s="82"/>
      <c r="LV11" s="82"/>
      <c r="MD11" s="82"/>
      <c r="MT11" s="82"/>
      <c r="NB11" s="82"/>
      <c r="NR11" s="82"/>
      <c r="NZ11" s="82"/>
      <c r="OP11" s="82"/>
      <c r="OX11" s="82"/>
      <c r="PN11" s="82"/>
      <c r="PV11" s="82"/>
      <c r="QL11" s="82"/>
      <c r="QT11" s="82"/>
      <c r="RJ11" s="82"/>
      <c r="RR11" s="82"/>
      <c r="SH11" s="82"/>
      <c r="SP11" s="82"/>
      <c r="TF11" s="82"/>
      <c r="TN11" s="82"/>
      <c r="UD11" s="82"/>
      <c r="UL11" s="82"/>
      <c r="VB11" s="82"/>
      <c r="VJ11" s="82"/>
      <c r="VZ11" s="82"/>
      <c r="WH11" s="82"/>
      <c r="WX11" s="82"/>
      <c r="XF11" s="82"/>
      <c r="XV11" s="82"/>
      <c r="YD11" s="82"/>
      <c r="YT11" s="82"/>
      <c r="ZB11" s="82"/>
      <c r="ZR11" s="82"/>
      <c r="ZZ11" s="82"/>
      <c r="AAP11" s="82"/>
      <c r="AAX11" s="82"/>
      <c r="ABN11" s="82"/>
      <c r="ABV11" s="82"/>
      <c r="ACL11" s="82"/>
      <c r="ACT11" s="82"/>
      <c r="ADJ11" s="82"/>
      <c r="ADR11" s="82"/>
      <c r="AEH11" s="82"/>
      <c r="AEP11" s="82"/>
      <c r="AFF11" s="82"/>
      <c r="AFN11" s="82"/>
      <c r="AGD11" s="82"/>
      <c r="AGL11" s="82"/>
      <c r="AHB11" s="82"/>
      <c r="AHJ11" s="82"/>
      <c r="AHZ11" s="82"/>
      <c r="AIH11" s="82"/>
      <c r="AIX11" s="82"/>
      <c r="AJF11" s="82"/>
      <c r="AJV11" s="82"/>
      <c r="AKD11" s="82"/>
      <c r="AKT11" s="82"/>
      <c r="ALB11" s="82"/>
      <c r="ALR11" s="82"/>
      <c r="ALZ11" s="82"/>
      <c r="AMP11" s="82"/>
      <c r="AMX11" s="82"/>
      <c r="ANN11" s="82"/>
      <c r="ANV11" s="82"/>
      <c r="AOL11" s="82"/>
      <c r="AOT11" s="82"/>
      <c r="APJ11" s="82"/>
      <c r="APR11" s="82"/>
      <c r="AQH11" s="82"/>
      <c r="AQP11" s="82"/>
      <c r="ARF11" s="82"/>
      <c r="ARN11" s="82"/>
      <c r="ASD11" s="82"/>
      <c r="ASL11" s="82"/>
      <c r="ATB11" s="82"/>
      <c r="ATJ11" s="82"/>
      <c r="ATZ11" s="82"/>
      <c r="AUH11" s="82"/>
      <c r="AUX11" s="82"/>
      <c r="AVF11" s="82"/>
      <c r="AVV11" s="82"/>
      <c r="AWD11" s="82"/>
      <c r="AWT11" s="82"/>
      <c r="AXB11" s="82"/>
      <c r="AXR11" s="82"/>
      <c r="AXZ11" s="82"/>
      <c r="AYP11" s="82"/>
      <c r="AYX11" s="82"/>
      <c r="AZN11" s="82"/>
      <c r="AZV11" s="82"/>
      <c r="BAL11" s="82"/>
      <c r="BAT11" s="82"/>
      <c r="BBJ11" s="82"/>
      <c r="BBR11" s="82"/>
      <c r="BCH11" s="82"/>
      <c r="BCP11" s="82"/>
      <c r="BDF11" s="82"/>
      <c r="BDN11" s="82"/>
      <c r="BED11" s="82"/>
      <c r="BEL11" s="82"/>
      <c r="BFB11" s="82"/>
      <c r="BFJ11" s="82"/>
      <c r="BFZ11" s="82"/>
      <c r="BGH11" s="82"/>
      <c r="BGX11" s="82"/>
      <c r="BHF11" s="82"/>
      <c r="BHV11" s="82"/>
      <c r="BID11" s="82"/>
      <c r="BIT11" s="82"/>
      <c r="BJB11" s="82"/>
      <c r="BJR11" s="82"/>
      <c r="BJZ11" s="82"/>
      <c r="BKP11" s="82"/>
      <c r="BKX11" s="82"/>
      <c r="BLN11" s="82"/>
      <c r="BLV11" s="82"/>
      <c r="BML11" s="82"/>
      <c r="BMT11" s="82"/>
      <c r="BNJ11" s="82"/>
      <c r="BNR11" s="82"/>
      <c r="BOH11" s="82"/>
      <c r="BOP11" s="82"/>
      <c r="BPF11" s="82"/>
      <c r="BPN11" s="82"/>
      <c r="BQD11" s="82"/>
      <c r="BQL11" s="82"/>
      <c r="BRB11" s="82"/>
      <c r="BRJ11" s="82"/>
      <c r="BRZ11" s="82"/>
      <c r="BSH11" s="82"/>
      <c r="BSX11" s="82"/>
      <c r="BTF11" s="82"/>
      <c r="BTV11" s="82"/>
      <c r="BUD11" s="82"/>
      <c r="BUT11" s="82"/>
      <c r="BVB11" s="82"/>
      <c r="BVR11" s="82"/>
      <c r="BVZ11" s="82"/>
      <c r="BWP11" s="82"/>
      <c r="BWX11" s="82"/>
      <c r="BXN11" s="82"/>
      <c r="BXV11" s="82"/>
      <c r="BYL11" s="82"/>
      <c r="BYT11" s="82"/>
      <c r="BZJ11" s="82"/>
      <c r="BZR11" s="82"/>
      <c r="CAH11" s="82"/>
      <c r="CAP11" s="82"/>
      <c r="CBF11" s="82"/>
      <c r="CBN11" s="82"/>
      <c r="CCD11" s="82"/>
      <c r="CCL11" s="82"/>
      <c r="CDB11" s="82"/>
      <c r="CDJ11" s="82"/>
      <c r="CDZ11" s="82"/>
      <c r="CEH11" s="82"/>
      <c r="CEX11" s="82"/>
      <c r="CFF11" s="82"/>
      <c r="CFV11" s="82"/>
      <c r="CGD11" s="82"/>
      <c r="CGT11" s="82"/>
      <c r="CHB11" s="82"/>
      <c r="CHR11" s="82"/>
      <c r="CHZ11" s="82"/>
      <c r="CIP11" s="82"/>
      <c r="CIX11" s="82"/>
      <c r="CJN11" s="82"/>
      <c r="CJV11" s="82"/>
      <c r="CKL11" s="82"/>
      <c r="CKT11" s="82"/>
      <c r="CLJ11" s="82"/>
      <c r="CLR11" s="82"/>
      <c r="CMH11" s="82"/>
      <c r="CMP11" s="82"/>
      <c r="CNF11" s="82"/>
      <c r="CNN11" s="82"/>
      <c r="COD11" s="82"/>
      <c r="COL11" s="82"/>
      <c r="CPB11" s="82"/>
      <c r="CPJ11" s="82"/>
      <c r="CPZ11" s="82"/>
      <c r="CQH11" s="82"/>
      <c r="CQX11" s="82"/>
      <c r="CRF11" s="82"/>
      <c r="CRV11" s="82"/>
      <c r="CSD11" s="82"/>
      <c r="CST11" s="82"/>
      <c r="CTB11" s="82"/>
      <c r="CTR11" s="82"/>
      <c r="CTZ11" s="82"/>
      <c r="CUP11" s="82"/>
      <c r="CUX11" s="82"/>
      <c r="CVN11" s="82"/>
      <c r="CVV11" s="82"/>
      <c r="CWL11" s="82"/>
      <c r="CWT11" s="82"/>
      <c r="CXJ11" s="82"/>
      <c r="CXR11" s="82"/>
      <c r="CYH11" s="82"/>
      <c r="CYP11" s="82"/>
      <c r="CZF11" s="82"/>
      <c r="CZN11" s="82"/>
      <c r="DAD11" s="82"/>
      <c r="DAL11" s="82"/>
      <c r="DBB11" s="82"/>
      <c r="DBJ11" s="82"/>
      <c r="DBZ11" s="82"/>
      <c r="DCH11" s="82"/>
      <c r="DCX11" s="82"/>
      <c r="DDF11" s="82"/>
      <c r="DDV11" s="82"/>
      <c r="DED11" s="82"/>
      <c r="DET11" s="82"/>
      <c r="DFB11" s="82"/>
      <c r="DFR11" s="82"/>
      <c r="DFZ11" s="82"/>
      <c r="DGP11" s="82"/>
      <c r="DGX11" s="82"/>
      <c r="DHN11" s="82"/>
      <c r="DHV11" s="82"/>
      <c r="DIL11" s="82"/>
      <c r="DIT11" s="82"/>
      <c r="DJJ11" s="82"/>
      <c r="DJR11" s="82"/>
      <c r="DKH11" s="82"/>
      <c r="DKP11" s="82"/>
      <c r="DLF11" s="82"/>
      <c r="DLN11" s="82"/>
      <c r="DMD11" s="82"/>
      <c r="DML11" s="82"/>
      <c r="DNB11" s="82"/>
      <c r="DNJ11" s="82"/>
      <c r="DNZ11" s="82"/>
      <c r="DOH11" s="82"/>
      <c r="DOX11" s="82"/>
      <c r="DPF11" s="82"/>
      <c r="DPV11" s="82"/>
      <c r="DQD11" s="82"/>
      <c r="DQT11" s="82"/>
      <c r="DRB11" s="82"/>
      <c r="DRR11" s="82"/>
      <c r="DRZ11" s="82"/>
      <c r="DSP11" s="82"/>
      <c r="DSX11" s="82"/>
      <c r="DTN11" s="82"/>
      <c r="DTV11" s="82"/>
      <c r="DUL11" s="82"/>
      <c r="DUT11" s="82"/>
      <c r="DVJ11" s="82"/>
      <c r="DVR11" s="82"/>
      <c r="DWH11" s="82"/>
      <c r="DWP11" s="82"/>
      <c r="DXF11" s="82"/>
      <c r="DXN11" s="82"/>
      <c r="DYD11" s="82"/>
      <c r="DYL11" s="82"/>
      <c r="DZB11" s="82"/>
      <c r="DZJ11" s="82"/>
      <c r="DZZ11" s="82"/>
      <c r="EAH11" s="82"/>
      <c r="EAX11" s="82"/>
      <c r="EBF11" s="82"/>
      <c r="EBV11" s="82"/>
      <c r="ECD11" s="82"/>
      <c r="ECT11" s="82"/>
      <c r="EDB11" s="82"/>
      <c r="EDR11" s="82"/>
      <c r="EDZ11" s="82"/>
      <c r="EEP11" s="82"/>
      <c r="EEX11" s="82"/>
      <c r="EFN11" s="82"/>
      <c r="EFV11" s="82"/>
      <c r="EGL11" s="82"/>
      <c r="EGT11" s="82"/>
      <c r="EHJ11" s="82"/>
      <c r="EHR11" s="82"/>
      <c r="EIH11" s="82"/>
      <c r="EIP11" s="82"/>
      <c r="EJF11" s="82"/>
      <c r="EJN11" s="82"/>
      <c r="EKD11" s="82"/>
      <c r="EKL11" s="82"/>
      <c r="ELB11" s="82"/>
      <c r="ELJ11" s="82"/>
      <c r="ELZ11" s="82"/>
      <c r="EMH11" s="82"/>
      <c r="EMX11" s="82"/>
      <c r="ENF11" s="82"/>
      <c r="ENV11" s="82"/>
      <c r="EOD11" s="82"/>
      <c r="EOT11" s="82"/>
      <c r="EPB11" s="82"/>
      <c r="EPR11" s="82"/>
      <c r="EPZ11" s="82"/>
      <c r="EQP11" s="82"/>
      <c r="EQX11" s="82"/>
      <c r="ERN11" s="82"/>
      <c r="ERV11" s="82"/>
      <c r="ESL11" s="82"/>
      <c r="EST11" s="82"/>
      <c r="ETJ11" s="82"/>
      <c r="ETR11" s="82"/>
      <c r="EUH11" s="82"/>
      <c r="EUP11" s="82"/>
      <c r="EVF11" s="82"/>
      <c r="EVN11" s="82"/>
      <c r="EWD11" s="82"/>
      <c r="EWL11" s="82"/>
      <c r="EXB11" s="82"/>
      <c r="EXJ11" s="82"/>
      <c r="EXZ11" s="82"/>
      <c r="EYH11" s="82"/>
      <c r="EYX11" s="82"/>
      <c r="EZF11" s="82"/>
      <c r="EZV11" s="82"/>
      <c r="FAD11" s="82"/>
      <c r="FAT11" s="82"/>
      <c r="FBB11" s="82"/>
      <c r="FBR11" s="82"/>
      <c r="FBZ11" s="82"/>
      <c r="FCP11" s="82"/>
      <c r="FCX11" s="82"/>
      <c r="FDN11" s="82"/>
      <c r="FDV11" s="82"/>
      <c r="FEL11" s="82"/>
      <c r="FET11" s="82"/>
      <c r="FFJ11" s="82"/>
      <c r="FFR11" s="82"/>
      <c r="FGH11" s="82"/>
      <c r="FGP11" s="82"/>
      <c r="FHF11" s="82"/>
      <c r="FHN11" s="82"/>
      <c r="FID11" s="82"/>
      <c r="FIL11" s="82"/>
      <c r="FJB11" s="82"/>
      <c r="FJJ11" s="82"/>
      <c r="FJZ11" s="82"/>
      <c r="FKH11" s="82"/>
      <c r="FKX11" s="82"/>
      <c r="FLF11" s="82"/>
      <c r="FLV11" s="82"/>
      <c r="FMD11" s="82"/>
      <c r="FMT11" s="82"/>
      <c r="FNB11" s="82"/>
      <c r="FNR11" s="82"/>
      <c r="FNZ11" s="82"/>
      <c r="FOP11" s="82"/>
      <c r="FOX11" s="82"/>
      <c r="FPN11" s="82"/>
      <c r="FPV11" s="82"/>
      <c r="FQL11" s="82"/>
      <c r="FQT11" s="82"/>
      <c r="FRJ11" s="82"/>
      <c r="FRR11" s="82"/>
      <c r="FSH11" s="82"/>
      <c r="FSP11" s="82"/>
      <c r="FTF11" s="82"/>
      <c r="FTN11" s="82"/>
      <c r="FUD11" s="82"/>
      <c r="FUL11" s="82"/>
      <c r="FVB11" s="82"/>
      <c r="FVJ11" s="82"/>
      <c r="FVZ11" s="82"/>
      <c r="FWH11" s="82"/>
      <c r="FWX11" s="82"/>
      <c r="FXF11" s="82"/>
      <c r="FXV11" s="82"/>
      <c r="FYD11" s="82"/>
      <c r="FYT11" s="82"/>
      <c r="FZB11" s="82"/>
      <c r="FZR11" s="82"/>
      <c r="FZZ11" s="82"/>
      <c r="GAP11" s="82"/>
      <c r="GAX11" s="82"/>
      <c r="GBN11" s="82"/>
      <c r="GBV11" s="82"/>
      <c r="GCL11" s="82"/>
      <c r="GCT11" s="82"/>
      <c r="GDJ11" s="82"/>
      <c r="GDR11" s="82"/>
      <c r="GEH11" s="82"/>
      <c r="GEP11" s="82"/>
      <c r="GFF11" s="82"/>
      <c r="GFN11" s="82"/>
      <c r="GGD11" s="82"/>
      <c r="GGL11" s="82"/>
      <c r="GHB11" s="82"/>
      <c r="GHJ11" s="82"/>
      <c r="GHZ11" s="82"/>
      <c r="GIH11" s="82"/>
      <c r="GIX11" s="82"/>
      <c r="GJF11" s="82"/>
      <c r="GJV11" s="82"/>
      <c r="GKD11" s="82"/>
      <c r="GKT11" s="82"/>
      <c r="GLB11" s="82"/>
      <c r="GLR11" s="82"/>
      <c r="GLZ11" s="82"/>
      <c r="GMP11" s="82"/>
      <c r="GMX11" s="82"/>
      <c r="GNN11" s="82"/>
      <c r="GNV11" s="82"/>
      <c r="GOL11" s="82"/>
      <c r="GOT11" s="82"/>
      <c r="GPJ11" s="82"/>
      <c r="GPR11" s="82"/>
      <c r="GQH11" s="82"/>
      <c r="GQP11" s="82"/>
      <c r="GRF11" s="82"/>
      <c r="GRN11" s="82"/>
      <c r="GSD11" s="82"/>
      <c r="GSL11" s="82"/>
      <c r="GTB11" s="82"/>
      <c r="GTJ11" s="82"/>
      <c r="GTZ11" s="82"/>
      <c r="GUH11" s="82"/>
      <c r="GUX11" s="82"/>
      <c r="GVF11" s="82"/>
      <c r="GVV11" s="82"/>
      <c r="GWD11" s="82"/>
      <c r="GWT11" s="82"/>
      <c r="GXB11" s="82"/>
      <c r="GXR11" s="82"/>
      <c r="GXZ11" s="82"/>
      <c r="GYP11" s="82"/>
      <c r="GYX11" s="82"/>
      <c r="GZN11" s="82"/>
      <c r="GZV11" s="82"/>
      <c r="HAL11" s="82"/>
      <c r="HAT11" s="82"/>
      <c r="HBJ11" s="82"/>
      <c r="HBR11" s="82"/>
      <c r="HCH11" s="82"/>
      <c r="HCP11" s="82"/>
      <c r="HDF11" s="82"/>
      <c r="HDN11" s="82"/>
      <c r="HED11" s="82"/>
      <c r="HEL11" s="82"/>
      <c r="HFB11" s="82"/>
      <c r="HFJ11" s="82"/>
      <c r="HFZ11" s="82"/>
      <c r="HGH11" s="82"/>
      <c r="HGX11" s="82"/>
      <c r="HHF11" s="82"/>
      <c r="HHV11" s="82"/>
      <c r="HID11" s="82"/>
      <c r="HIT11" s="82"/>
      <c r="HJB11" s="82"/>
      <c r="HJR11" s="82"/>
      <c r="HJZ11" s="82"/>
      <c r="HKP11" s="82"/>
      <c r="HKX11" s="82"/>
      <c r="HLN11" s="82"/>
      <c r="HLV11" s="82"/>
      <c r="HML11" s="82"/>
      <c r="HMT11" s="82"/>
      <c r="HNJ11" s="82"/>
      <c r="HNR11" s="82"/>
      <c r="HOH11" s="82"/>
      <c r="HOP11" s="82"/>
      <c r="HPF11" s="82"/>
      <c r="HPN11" s="82"/>
      <c r="HQD11" s="82"/>
      <c r="HQL11" s="82"/>
      <c r="HRB11" s="82"/>
      <c r="HRJ11" s="82"/>
      <c r="HRZ11" s="82"/>
      <c r="HSH11" s="82"/>
      <c r="HSX11" s="82"/>
      <c r="HTF11" s="82"/>
      <c r="HTV11" s="82"/>
      <c r="HUD11" s="82"/>
      <c r="HUT11" s="82"/>
      <c r="HVB11" s="82"/>
      <c r="HVR11" s="82"/>
      <c r="HVZ11" s="82"/>
      <c r="HWP11" s="82"/>
      <c r="HWX11" s="82"/>
      <c r="HXN11" s="82"/>
      <c r="HXV11" s="82"/>
      <c r="HYL11" s="82"/>
      <c r="HYT11" s="82"/>
      <c r="HZJ11" s="82"/>
      <c r="HZR11" s="82"/>
      <c r="IAH11" s="82"/>
      <c r="IAP11" s="82"/>
      <c r="IBF11" s="82"/>
      <c r="IBN11" s="82"/>
      <c r="ICD11" s="82"/>
      <c r="ICL11" s="82"/>
      <c r="IDB11" s="82"/>
      <c r="IDJ11" s="82"/>
      <c r="IDZ11" s="82"/>
      <c r="IEH11" s="82"/>
      <c r="IEX11" s="82"/>
      <c r="IFF11" s="82"/>
      <c r="IFV11" s="82"/>
      <c r="IGD11" s="82"/>
      <c r="IGT11" s="82"/>
      <c r="IHB11" s="82"/>
      <c r="IHR11" s="82"/>
      <c r="IHZ11" s="82"/>
      <c r="IIP11" s="82"/>
      <c r="IIX11" s="82"/>
      <c r="IJN11" s="82"/>
      <c r="IJV11" s="82"/>
      <c r="IKL11" s="82"/>
      <c r="IKT11" s="82"/>
      <c r="ILJ11" s="82"/>
      <c r="ILR11" s="82"/>
      <c r="IMH11" s="82"/>
      <c r="IMP11" s="82"/>
      <c r="INF11" s="82"/>
      <c r="INN11" s="82"/>
      <c r="IOD11" s="82"/>
      <c r="IOL11" s="82"/>
      <c r="IPB11" s="82"/>
      <c r="IPJ11" s="82"/>
      <c r="IPZ11" s="82"/>
      <c r="IQH11" s="82"/>
      <c r="IQX11" s="82"/>
      <c r="IRF11" s="82"/>
      <c r="IRV11" s="82"/>
      <c r="ISD11" s="82"/>
      <c r="IST11" s="82"/>
      <c r="ITB11" s="82"/>
      <c r="ITR11" s="82"/>
      <c r="ITZ11" s="82"/>
      <c r="IUP11" s="82"/>
      <c r="IUX11" s="82"/>
      <c r="IVN11" s="82"/>
      <c r="IVV11" s="82"/>
      <c r="IWL11" s="82"/>
      <c r="IWT11" s="82"/>
      <c r="IXJ11" s="82"/>
      <c r="IXR11" s="82"/>
      <c r="IYH11" s="82"/>
      <c r="IYP11" s="82"/>
      <c r="IZF11" s="82"/>
      <c r="IZN11" s="82"/>
      <c r="JAD11" s="82"/>
      <c r="JAL11" s="82"/>
      <c r="JBB11" s="82"/>
      <c r="JBJ11" s="82"/>
      <c r="JBZ11" s="82"/>
      <c r="JCH11" s="82"/>
      <c r="JCX11" s="82"/>
      <c r="JDF11" s="82"/>
      <c r="JDV11" s="82"/>
      <c r="JED11" s="82"/>
      <c r="JET11" s="82"/>
      <c r="JFB11" s="82"/>
      <c r="JFR11" s="82"/>
      <c r="JFZ11" s="82"/>
      <c r="JGP11" s="82"/>
      <c r="JGX11" s="82"/>
      <c r="JHN11" s="82"/>
      <c r="JHV11" s="82"/>
      <c r="JIL11" s="82"/>
      <c r="JIT11" s="82"/>
      <c r="JJJ11" s="82"/>
      <c r="JJR11" s="82"/>
      <c r="JKH11" s="82"/>
      <c r="JKP11" s="82"/>
      <c r="JLF11" s="82"/>
      <c r="JLN11" s="82"/>
      <c r="JMD11" s="82"/>
      <c r="JML11" s="82"/>
      <c r="JNB11" s="82"/>
      <c r="JNJ11" s="82"/>
      <c r="JNZ11" s="82"/>
      <c r="JOH11" s="82"/>
      <c r="JOX11" s="82"/>
      <c r="JPF11" s="82"/>
      <c r="JPV11" s="82"/>
      <c r="JQD11" s="82"/>
      <c r="JQT11" s="82"/>
      <c r="JRB11" s="82"/>
      <c r="JRR11" s="82"/>
      <c r="JRZ11" s="82"/>
      <c r="JSP11" s="82"/>
      <c r="JSX11" s="82"/>
      <c r="JTN11" s="82"/>
      <c r="JTV11" s="82"/>
      <c r="JUL11" s="82"/>
      <c r="JUT11" s="82"/>
      <c r="JVJ11" s="82"/>
      <c r="JVR11" s="82"/>
      <c r="JWH11" s="82"/>
      <c r="JWP11" s="82"/>
      <c r="JXF11" s="82"/>
      <c r="JXN11" s="82"/>
      <c r="JYD11" s="82"/>
      <c r="JYL11" s="82"/>
      <c r="JZB11" s="82"/>
      <c r="JZJ11" s="82"/>
      <c r="JZZ11" s="82"/>
      <c r="KAH11" s="82"/>
      <c r="KAX11" s="82"/>
      <c r="KBF11" s="82"/>
      <c r="KBV11" s="82"/>
      <c r="KCD11" s="82"/>
      <c r="KCT11" s="82"/>
      <c r="KDB11" s="82"/>
      <c r="KDR11" s="82"/>
      <c r="KDZ11" s="82"/>
      <c r="KEP11" s="82"/>
      <c r="KEX11" s="82"/>
      <c r="KFN11" s="82"/>
      <c r="KFV11" s="82"/>
      <c r="KGL11" s="82"/>
      <c r="KGT11" s="82"/>
      <c r="KHJ11" s="82"/>
      <c r="KHR11" s="82"/>
      <c r="KIH11" s="82"/>
      <c r="KIP11" s="82"/>
      <c r="KJF11" s="82"/>
      <c r="KJN11" s="82"/>
      <c r="KKD11" s="82"/>
      <c r="KKL11" s="82"/>
      <c r="KLB11" s="82"/>
      <c r="KLJ11" s="82"/>
      <c r="KLZ11" s="82"/>
      <c r="KMH11" s="82"/>
      <c r="KMX11" s="82"/>
      <c r="KNF11" s="82"/>
      <c r="KNV11" s="82"/>
      <c r="KOD11" s="82"/>
      <c r="KOT11" s="82"/>
      <c r="KPB11" s="82"/>
      <c r="KPR11" s="82"/>
      <c r="KPZ11" s="82"/>
      <c r="KQP11" s="82"/>
      <c r="KQX11" s="82"/>
      <c r="KRN11" s="82"/>
      <c r="KRV11" s="82"/>
      <c r="KSL11" s="82"/>
      <c r="KST11" s="82"/>
      <c r="KTJ11" s="82"/>
      <c r="KTR11" s="82"/>
      <c r="KUH11" s="82"/>
      <c r="KUP11" s="82"/>
      <c r="KVF11" s="82"/>
      <c r="KVN11" s="82"/>
      <c r="KWD11" s="82"/>
      <c r="KWL11" s="82"/>
      <c r="KXB11" s="82"/>
      <c r="KXJ11" s="82"/>
      <c r="KXZ11" s="82"/>
      <c r="KYH11" s="82"/>
      <c r="KYX11" s="82"/>
      <c r="KZF11" s="82"/>
      <c r="KZV11" s="82"/>
      <c r="LAD11" s="82"/>
      <c r="LAT11" s="82"/>
      <c r="LBB11" s="82"/>
      <c r="LBR11" s="82"/>
      <c r="LBZ11" s="82"/>
      <c r="LCP11" s="82"/>
      <c r="LCX11" s="82"/>
      <c r="LDN11" s="82"/>
      <c r="LDV11" s="82"/>
      <c r="LEL11" s="82"/>
      <c r="LET11" s="82"/>
      <c r="LFJ11" s="82"/>
      <c r="LFR11" s="82"/>
      <c r="LGH11" s="82"/>
      <c r="LGP11" s="82"/>
      <c r="LHF11" s="82"/>
      <c r="LHN11" s="82"/>
      <c r="LID11" s="82"/>
      <c r="LIL11" s="82"/>
      <c r="LJB11" s="82"/>
      <c r="LJJ11" s="82"/>
      <c r="LJZ11" s="82"/>
      <c r="LKH11" s="82"/>
      <c r="LKX11" s="82"/>
      <c r="LLF11" s="82"/>
      <c r="LLV11" s="82"/>
      <c r="LMD11" s="82"/>
      <c r="LMT11" s="82"/>
      <c r="LNB11" s="82"/>
      <c r="LNR11" s="82"/>
      <c r="LNZ11" s="82"/>
      <c r="LOP11" s="82"/>
      <c r="LOX11" s="82"/>
      <c r="LPN11" s="82"/>
      <c r="LPV11" s="82"/>
      <c r="LQL11" s="82"/>
      <c r="LQT11" s="82"/>
      <c r="LRJ11" s="82"/>
      <c r="LRR11" s="82"/>
      <c r="LSH11" s="82"/>
      <c r="LSP11" s="82"/>
      <c r="LTF11" s="82"/>
      <c r="LTN11" s="82"/>
      <c r="LUD11" s="82"/>
      <c r="LUL11" s="82"/>
      <c r="LVB11" s="82"/>
      <c r="LVJ11" s="82"/>
      <c r="LVZ11" s="82"/>
      <c r="LWH11" s="82"/>
      <c r="LWX11" s="82"/>
      <c r="LXF11" s="82"/>
      <c r="LXV11" s="82"/>
      <c r="LYD11" s="82"/>
      <c r="LYT11" s="82"/>
      <c r="LZB11" s="82"/>
      <c r="LZR11" s="82"/>
      <c r="LZZ11" s="82"/>
      <c r="MAP11" s="82"/>
      <c r="MAX11" s="82"/>
      <c r="MBN11" s="82"/>
      <c r="MBV11" s="82"/>
      <c r="MCL11" s="82"/>
      <c r="MCT11" s="82"/>
      <c r="MDJ11" s="82"/>
      <c r="MDR11" s="82"/>
      <c r="MEH11" s="82"/>
      <c r="MEP11" s="82"/>
      <c r="MFF11" s="82"/>
      <c r="MFN11" s="82"/>
      <c r="MGD11" s="82"/>
      <c r="MGL11" s="82"/>
      <c r="MHB11" s="82"/>
      <c r="MHJ11" s="82"/>
      <c r="MHZ11" s="82"/>
      <c r="MIH11" s="82"/>
      <c r="MIX11" s="82"/>
      <c r="MJF11" s="82"/>
      <c r="MJV11" s="82"/>
      <c r="MKD11" s="82"/>
      <c r="MKT11" s="82"/>
      <c r="MLB11" s="82"/>
      <c r="MLR11" s="82"/>
      <c r="MLZ11" s="82"/>
      <c r="MMP11" s="82"/>
      <c r="MMX11" s="82"/>
      <c r="MNN11" s="82"/>
      <c r="MNV11" s="82"/>
      <c r="MOL11" s="82"/>
      <c r="MOT11" s="82"/>
      <c r="MPJ11" s="82"/>
      <c r="MPR11" s="82"/>
      <c r="MQH11" s="82"/>
      <c r="MQP11" s="82"/>
      <c r="MRF11" s="82"/>
      <c r="MRN11" s="82"/>
      <c r="MSD11" s="82"/>
      <c r="MSL11" s="82"/>
      <c r="MTB11" s="82"/>
      <c r="MTJ11" s="82"/>
      <c r="MTZ11" s="82"/>
      <c r="MUH11" s="82"/>
      <c r="MUX11" s="82"/>
      <c r="MVF11" s="82"/>
      <c r="MVV11" s="82"/>
      <c r="MWD11" s="82"/>
      <c r="MWT11" s="82"/>
      <c r="MXB11" s="82"/>
      <c r="MXR11" s="82"/>
      <c r="MXZ11" s="82"/>
      <c r="MYP11" s="82"/>
      <c r="MYX11" s="82"/>
      <c r="MZN11" s="82"/>
      <c r="MZV11" s="82"/>
      <c r="NAL11" s="82"/>
      <c r="NAT11" s="82"/>
      <c r="NBJ11" s="82"/>
      <c r="NBR11" s="82"/>
      <c r="NCH11" s="82"/>
      <c r="NCP11" s="82"/>
      <c r="NDF11" s="82"/>
      <c r="NDN11" s="82"/>
      <c r="NED11" s="82"/>
      <c r="NEL11" s="82"/>
      <c r="NFB11" s="82"/>
      <c r="NFJ11" s="82"/>
      <c r="NFZ11" s="82"/>
      <c r="NGH11" s="82"/>
      <c r="NGX11" s="82"/>
      <c r="NHF11" s="82"/>
      <c r="NHV11" s="82"/>
      <c r="NID11" s="82"/>
      <c r="NIT11" s="82"/>
      <c r="NJB11" s="82"/>
      <c r="NJR11" s="82"/>
      <c r="NJZ11" s="82"/>
      <c r="NKP11" s="82"/>
      <c r="NKX11" s="82"/>
      <c r="NLN11" s="82"/>
      <c r="NLV11" s="82"/>
      <c r="NML11" s="82"/>
      <c r="NMT11" s="82"/>
      <c r="NNJ11" s="82"/>
      <c r="NNR11" s="82"/>
      <c r="NOH11" s="82"/>
      <c r="NOP11" s="82"/>
      <c r="NPF11" s="82"/>
      <c r="NPN11" s="82"/>
      <c r="NQD11" s="82"/>
      <c r="NQL11" s="82"/>
      <c r="NRB11" s="82"/>
      <c r="NRJ11" s="82"/>
      <c r="NRZ11" s="82"/>
      <c r="NSH11" s="82"/>
      <c r="NSX11" s="82"/>
      <c r="NTF11" s="82"/>
      <c r="NTV11" s="82"/>
      <c r="NUD11" s="82"/>
      <c r="NUT11" s="82"/>
      <c r="NVB11" s="82"/>
      <c r="NVR11" s="82"/>
      <c r="NVZ11" s="82"/>
      <c r="NWP11" s="82"/>
      <c r="NWX11" s="82"/>
      <c r="NXN11" s="82"/>
      <c r="NXV11" s="82"/>
      <c r="NYL11" s="82"/>
      <c r="NYT11" s="82"/>
      <c r="NZJ11" s="82"/>
      <c r="NZR11" s="82"/>
      <c r="OAH11" s="82"/>
      <c r="OAP11" s="82"/>
      <c r="OBF11" s="82"/>
      <c r="OBN11" s="82"/>
      <c r="OCD11" s="82"/>
      <c r="OCL11" s="82"/>
      <c r="ODB11" s="82"/>
      <c r="ODJ11" s="82"/>
      <c r="ODZ11" s="82"/>
      <c r="OEH11" s="82"/>
      <c r="OEX11" s="82"/>
      <c r="OFF11" s="82"/>
      <c r="OFV11" s="82"/>
      <c r="OGD11" s="82"/>
      <c r="OGT11" s="82"/>
      <c r="OHB11" s="82"/>
      <c r="OHR11" s="82"/>
      <c r="OHZ11" s="82"/>
      <c r="OIP11" s="82"/>
      <c r="OIX11" s="82"/>
      <c r="OJN11" s="82"/>
      <c r="OJV11" s="82"/>
      <c r="OKL11" s="82"/>
      <c r="OKT11" s="82"/>
      <c r="OLJ11" s="82"/>
      <c r="OLR11" s="82"/>
      <c r="OMH11" s="82"/>
      <c r="OMP11" s="82"/>
      <c r="ONF11" s="82"/>
      <c r="ONN11" s="82"/>
      <c r="OOD11" s="82"/>
      <c r="OOL11" s="82"/>
      <c r="OPB11" s="82"/>
      <c r="OPJ11" s="82"/>
      <c r="OPZ11" s="82"/>
      <c r="OQH11" s="82"/>
      <c r="OQX11" s="82"/>
      <c r="ORF11" s="82"/>
      <c r="ORV11" s="82"/>
      <c r="OSD11" s="82"/>
      <c r="OST11" s="82"/>
      <c r="OTB11" s="82"/>
      <c r="OTR11" s="82"/>
      <c r="OTZ11" s="82"/>
      <c r="OUP11" s="82"/>
      <c r="OUX11" s="82"/>
      <c r="OVN11" s="82"/>
      <c r="OVV11" s="82"/>
      <c r="OWL11" s="82"/>
      <c r="OWT11" s="82"/>
      <c r="OXJ11" s="82"/>
      <c r="OXR11" s="82"/>
      <c r="OYH11" s="82"/>
      <c r="OYP11" s="82"/>
      <c r="OZF11" s="82"/>
      <c r="OZN11" s="82"/>
      <c r="PAD11" s="82"/>
      <c r="PAL11" s="82"/>
      <c r="PBB11" s="82"/>
      <c r="PBJ11" s="82"/>
      <c r="PBZ11" s="82"/>
      <c r="PCH11" s="82"/>
      <c r="PCX11" s="82"/>
      <c r="PDF11" s="82"/>
      <c r="PDV11" s="82"/>
      <c r="PED11" s="82"/>
      <c r="PET11" s="82"/>
      <c r="PFB11" s="82"/>
      <c r="PFR11" s="82"/>
      <c r="PFZ11" s="82"/>
      <c r="PGP11" s="82"/>
      <c r="PGX11" s="82"/>
      <c r="PHN11" s="82"/>
      <c r="PHV11" s="82"/>
      <c r="PIL11" s="82"/>
      <c r="PIT11" s="82"/>
      <c r="PJJ11" s="82"/>
      <c r="PJR11" s="82"/>
      <c r="PKH11" s="82"/>
      <c r="PKP11" s="82"/>
      <c r="PLF11" s="82"/>
      <c r="PLN11" s="82"/>
      <c r="PMD11" s="82"/>
      <c r="PML11" s="82"/>
      <c r="PNB11" s="82"/>
      <c r="PNJ11" s="82"/>
      <c r="PNZ11" s="82"/>
      <c r="POH11" s="82"/>
      <c r="POX11" s="82"/>
      <c r="PPF11" s="82"/>
      <c r="PPV11" s="82"/>
      <c r="PQD11" s="82"/>
      <c r="PQT11" s="82"/>
      <c r="PRB11" s="82"/>
      <c r="PRR11" s="82"/>
      <c r="PRZ11" s="82"/>
      <c r="PSP11" s="82"/>
      <c r="PSX11" s="82"/>
      <c r="PTN11" s="82"/>
      <c r="PTV11" s="82"/>
      <c r="PUL11" s="82"/>
      <c r="PUT11" s="82"/>
      <c r="PVJ11" s="82"/>
      <c r="PVR11" s="82"/>
      <c r="PWH11" s="82"/>
      <c r="PWP11" s="82"/>
      <c r="PXF11" s="82"/>
      <c r="PXN11" s="82"/>
      <c r="PYD11" s="82"/>
      <c r="PYL11" s="82"/>
      <c r="PZB11" s="82"/>
      <c r="PZJ11" s="82"/>
      <c r="PZZ11" s="82"/>
      <c r="QAH11" s="82"/>
      <c r="QAX11" s="82"/>
      <c r="QBF11" s="82"/>
      <c r="QBV11" s="82"/>
      <c r="QCD11" s="82"/>
      <c r="QCT11" s="82"/>
      <c r="QDB11" s="82"/>
      <c r="QDR11" s="82"/>
      <c r="QDZ11" s="82"/>
      <c r="QEP11" s="82"/>
      <c r="QEX11" s="82"/>
      <c r="QFN11" s="82"/>
      <c r="QFV11" s="82"/>
      <c r="QGL11" s="82"/>
      <c r="QGT11" s="82"/>
      <c r="QHJ11" s="82"/>
      <c r="QHR11" s="82"/>
      <c r="QIH11" s="82"/>
      <c r="QIP11" s="82"/>
      <c r="QJF11" s="82"/>
      <c r="QJN11" s="82"/>
      <c r="QKD11" s="82"/>
      <c r="QKL11" s="82"/>
      <c r="QLB11" s="82"/>
      <c r="QLJ11" s="82"/>
      <c r="QLZ11" s="82"/>
      <c r="QMH11" s="82"/>
      <c r="QMX11" s="82"/>
      <c r="QNF11" s="82"/>
      <c r="QNV11" s="82"/>
      <c r="QOD11" s="82"/>
      <c r="QOT11" s="82"/>
      <c r="QPB11" s="82"/>
      <c r="QPR11" s="82"/>
      <c r="QPZ11" s="82"/>
      <c r="QQP11" s="82"/>
      <c r="QQX11" s="82"/>
      <c r="QRN11" s="82"/>
      <c r="QRV11" s="82"/>
      <c r="QSL11" s="82"/>
      <c r="QST11" s="82"/>
      <c r="QTJ11" s="82"/>
      <c r="QTR11" s="82"/>
      <c r="QUH11" s="82"/>
      <c r="QUP11" s="82"/>
      <c r="QVF11" s="82"/>
      <c r="QVN11" s="82"/>
      <c r="QWD11" s="82"/>
      <c r="QWL11" s="82"/>
      <c r="QXB11" s="82"/>
      <c r="QXJ11" s="82"/>
      <c r="QXZ11" s="82"/>
      <c r="QYH11" s="82"/>
      <c r="QYX11" s="82"/>
      <c r="QZF11" s="82"/>
      <c r="QZV11" s="82"/>
      <c r="RAD11" s="82"/>
      <c r="RAT11" s="82"/>
      <c r="RBB11" s="82"/>
      <c r="RBR11" s="82"/>
      <c r="RBZ11" s="82"/>
      <c r="RCP11" s="82"/>
      <c r="RCX11" s="82"/>
      <c r="RDN11" s="82"/>
      <c r="RDV11" s="82"/>
      <c r="REL11" s="82"/>
      <c r="RET11" s="82"/>
      <c r="RFJ11" s="82"/>
      <c r="RFR11" s="82"/>
      <c r="RGH11" s="82"/>
      <c r="RGP11" s="82"/>
      <c r="RHF11" s="82"/>
      <c r="RHN11" s="82"/>
      <c r="RID11" s="82"/>
      <c r="RIL11" s="82"/>
      <c r="RJB11" s="82"/>
      <c r="RJJ11" s="82"/>
      <c r="RJZ11" s="82"/>
      <c r="RKH11" s="82"/>
      <c r="RKX11" s="82"/>
      <c r="RLF11" s="82"/>
      <c r="RLV11" s="82"/>
      <c r="RMD11" s="82"/>
      <c r="RMT11" s="82"/>
      <c r="RNB11" s="82"/>
      <c r="RNR11" s="82"/>
      <c r="RNZ11" s="82"/>
      <c r="ROP11" s="82"/>
      <c r="ROX11" s="82"/>
      <c r="RPN11" s="82"/>
      <c r="RPV11" s="82"/>
      <c r="RQL11" s="82"/>
      <c r="RQT11" s="82"/>
      <c r="RRJ11" s="82"/>
      <c r="RRR11" s="82"/>
      <c r="RSH11" s="82"/>
      <c r="RSP11" s="82"/>
      <c r="RTF11" s="82"/>
      <c r="RTN11" s="82"/>
      <c r="RUD11" s="82"/>
      <c r="RUL11" s="82"/>
      <c r="RVB11" s="82"/>
      <c r="RVJ11" s="82"/>
      <c r="RVZ11" s="82"/>
      <c r="RWH11" s="82"/>
      <c r="RWX11" s="82"/>
      <c r="RXF11" s="82"/>
      <c r="RXV11" s="82"/>
      <c r="RYD11" s="82"/>
      <c r="RYT11" s="82"/>
      <c r="RZB11" s="82"/>
      <c r="RZR11" s="82"/>
      <c r="RZZ11" s="82"/>
      <c r="SAP11" s="82"/>
      <c r="SAX11" s="82"/>
      <c r="SBN11" s="82"/>
      <c r="SBV11" s="82"/>
      <c r="SCL11" s="82"/>
      <c r="SCT11" s="82"/>
      <c r="SDJ11" s="82"/>
      <c r="SDR11" s="82"/>
      <c r="SEH11" s="82"/>
      <c r="SEP11" s="82"/>
      <c r="SFF11" s="82"/>
      <c r="SFN11" s="82"/>
      <c r="SGD11" s="82"/>
      <c r="SGL11" s="82"/>
      <c r="SHB11" s="82"/>
      <c r="SHJ11" s="82"/>
      <c r="SHZ11" s="82"/>
      <c r="SIH11" s="82"/>
      <c r="SIX11" s="82"/>
      <c r="SJF11" s="82"/>
      <c r="SJV11" s="82"/>
      <c r="SKD11" s="82"/>
      <c r="SKT11" s="82"/>
      <c r="SLB11" s="82"/>
      <c r="SLR11" s="82"/>
      <c r="SLZ11" s="82"/>
      <c r="SMP11" s="82"/>
      <c r="SMX11" s="82"/>
      <c r="SNN11" s="82"/>
      <c r="SNV11" s="82"/>
      <c r="SOL11" s="82"/>
      <c r="SOT11" s="82"/>
      <c r="SPJ11" s="82"/>
      <c r="SPR11" s="82"/>
      <c r="SQH11" s="82"/>
      <c r="SQP11" s="82"/>
      <c r="SRF11" s="82"/>
      <c r="SRN11" s="82"/>
      <c r="SSD11" s="82"/>
      <c r="SSL11" s="82"/>
      <c r="STB11" s="82"/>
      <c r="STJ11" s="82"/>
      <c r="STZ11" s="82"/>
      <c r="SUH11" s="82"/>
      <c r="SUX11" s="82"/>
      <c r="SVF11" s="82"/>
      <c r="SVV11" s="82"/>
      <c r="SWD11" s="82"/>
      <c r="SWT11" s="82"/>
      <c r="SXB11" s="82"/>
      <c r="SXR11" s="82"/>
      <c r="SXZ11" s="82"/>
      <c r="SYP11" s="82"/>
      <c r="SYX11" s="82"/>
      <c r="SZN11" s="82"/>
      <c r="SZV11" s="82"/>
      <c r="TAL11" s="82"/>
      <c r="TAT11" s="82"/>
      <c r="TBJ11" s="82"/>
      <c r="TBR11" s="82"/>
      <c r="TCH11" s="82"/>
      <c r="TCP11" s="82"/>
      <c r="TDF11" s="82"/>
      <c r="TDN11" s="82"/>
      <c r="TED11" s="82"/>
      <c r="TEL11" s="82"/>
      <c r="TFB11" s="82"/>
      <c r="TFJ11" s="82"/>
      <c r="TFZ11" s="82"/>
      <c r="TGH11" s="82"/>
      <c r="TGX11" s="82"/>
      <c r="THF11" s="82"/>
      <c r="THV11" s="82"/>
      <c r="TID11" s="82"/>
      <c r="TIT11" s="82"/>
      <c r="TJB11" s="82"/>
      <c r="TJR11" s="82"/>
      <c r="TJZ11" s="82"/>
      <c r="TKP11" s="82"/>
      <c r="TKX11" s="82"/>
      <c r="TLN11" s="82"/>
      <c r="TLV11" s="82"/>
      <c r="TML11" s="82"/>
      <c r="TMT11" s="82"/>
      <c r="TNJ11" s="82"/>
      <c r="TNR11" s="82"/>
      <c r="TOH11" s="82"/>
      <c r="TOP11" s="82"/>
      <c r="TPF11" s="82"/>
      <c r="TPN11" s="82"/>
      <c r="TQD11" s="82"/>
      <c r="TQL11" s="82"/>
      <c r="TRB11" s="82"/>
      <c r="TRJ11" s="82"/>
      <c r="TRZ11" s="82"/>
      <c r="TSH11" s="82"/>
      <c r="TSX11" s="82"/>
      <c r="TTF11" s="82"/>
      <c r="TTV11" s="82"/>
      <c r="TUD11" s="82"/>
      <c r="TUT11" s="82"/>
      <c r="TVB11" s="82"/>
      <c r="TVR11" s="82"/>
      <c r="TVZ11" s="82"/>
      <c r="TWP11" s="82"/>
      <c r="TWX11" s="82"/>
      <c r="TXN11" s="82"/>
      <c r="TXV11" s="82"/>
      <c r="TYL11" s="82"/>
      <c r="TYT11" s="82"/>
      <c r="TZJ11" s="82"/>
      <c r="TZR11" s="82"/>
      <c r="UAH11" s="82"/>
      <c r="UAP11" s="82"/>
      <c r="UBF11" s="82"/>
      <c r="UBN11" s="82"/>
      <c r="UCD11" s="82"/>
      <c r="UCL11" s="82"/>
      <c r="UDB11" s="82"/>
      <c r="UDJ11" s="82"/>
      <c r="UDZ11" s="82"/>
      <c r="UEH11" s="82"/>
      <c r="UEX11" s="82"/>
      <c r="UFF11" s="82"/>
      <c r="UFV11" s="82"/>
      <c r="UGD11" s="82"/>
      <c r="UGT11" s="82"/>
      <c r="UHB11" s="82"/>
      <c r="UHR11" s="82"/>
      <c r="UHZ11" s="82"/>
      <c r="UIP11" s="82"/>
      <c r="UIX11" s="82"/>
      <c r="UJN11" s="82"/>
      <c r="UJV11" s="82"/>
      <c r="UKL11" s="82"/>
      <c r="UKT11" s="82"/>
      <c r="ULJ11" s="82"/>
      <c r="ULR11" s="82"/>
      <c r="UMH11" s="82"/>
      <c r="UMP11" s="82"/>
      <c r="UNF11" s="82"/>
      <c r="UNN11" s="82"/>
      <c r="UOD11" s="82"/>
      <c r="UOL11" s="82"/>
      <c r="UPB11" s="82"/>
      <c r="UPJ11" s="82"/>
      <c r="UPZ11" s="82"/>
      <c r="UQH11" s="82"/>
      <c r="UQX11" s="82"/>
      <c r="URF11" s="82"/>
      <c r="URV11" s="82"/>
      <c r="USD11" s="82"/>
      <c r="UST11" s="82"/>
      <c r="UTB11" s="82"/>
      <c r="UTR11" s="82"/>
      <c r="UTZ11" s="82"/>
      <c r="UUP11" s="82"/>
      <c r="UUX11" s="82"/>
      <c r="UVN11" s="82"/>
      <c r="UVV11" s="82"/>
      <c r="UWL11" s="82"/>
      <c r="UWT11" s="82"/>
      <c r="UXJ11" s="82"/>
      <c r="UXR11" s="82"/>
      <c r="UYH11" s="82"/>
      <c r="UYP11" s="82"/>
      <c r="UZF11" s="82"/>
      <c r="UZN11" s="82"/>
      <c r="VAD11" s="82"/>
      <c r="VAL11" s="82"/>
      <c r="VBB11" s="82"/>
      <c r="VBJ11" s="82"/>
      <c r="VBZ11" s="82"/>
      <c r="VCH11" s="82"/>
      <c r="VCX11" s="82"/>
      <c r="VDF11" s="82"/>
      <c r="VDV11" s="82"/>
      <c r="VED11" s="82"/>
      <c r="VET11" s="82"/>
      <c r="VFB11" s="82"/>
      <c r="VFR11" s="82"/>
      <c r="VFZ11" s="82"/>
      <c r="VGP11" s="82"/>
      <c r="VGX11" s="82"/>
      <c r="VHN11" s="82"/>
      <c r="VHV11" s="82"/>
      <c r="VIL11" s="82"/>
      <c r="VIT11" s="82"/>
      <c r="VJJ11" s="82"/>
      <c r="VJR11" s="82"/>
      <c r="VKH11" s="82"/>
      <c r="VKP11" s="82"/>
      <c r="VLF11" s="82"/>
      <c r="VLN11" s="82"/>
      <c r="VMD11" s="82"/>
      <c r="VML11" s="82"/>
      <c r="VNB11" s="82"/>
      <c r="VNJ11" s="82"/>
      <c r="VNZ11" s="82"/>
      <c r="VOH11" s="82"/>
      <c r="VOX11" s="82"/>
      <c r="VPF11" s="82"/>
      <c r="VPV11" s="82"/>
      <c r="VQD11" s="82"/>
      <c r="VQT11" s="82"/>
      <c r="VRB11" s="82"/>
      <c r="VRR11" s="82"/>
      <c r="VRZ11" s="82"/>
      <c r="VSP11" s="82"/>
      <c r="VSX11" s="82"/>
      <c r="VTN11" s="82"/>
      <c r="VTV11" s="82"/>
      <c r="VUL11" s="82"/>
      <c r="VUT11" s="82"/>
      <c r="VVJ11" s="82"/>
      <c r="VVR11" s="82"/>
      <c r="VWH11" s="82"/>
      <c r="VWP11" s="82"/>
      <c r="VXF11" s="82"/>
      <c r="VXN11" s="82"/>
      <c r="VYD11" s="82"/>
      <c r="VYL11" s="82"/>
      <c r="VZB11" s="82"/>
      <c r="VZJ11" s="82"/>
      <c r="VZZ11" s="82"/>
      <c r="WAH11" s="82"/>
      <c r="WAX11" s="82"/>
      <c r="WBF11" s="82"/>
      <c r="WBV11" s="82"/>
      <c r="WCD11" s="82"/>
      <c r="WCT11" s="82"/>
      <c r="WDB11" s="82"/>
      <c r="WDR11" s="82"/>
      <c r="WDZ11" s="82"/>
      <c r="WEP11" s="82"/>
      <c r="WEX11" s="82"/>
      <c r="WFN11" s="82"/>
      <c r="WFV11" s="82"/>
      <c r="WGL11" s="82"/>
      <c r="WGT11" s="82"/>
      <c r="WHJ11" s="82"/>
      <c r="WHR11" s="82"/>
      <c r="WIH11" s="82"/>
      <c r="WIP11" s="82"/>
      <c r="WJF11" s="82"/>
      <c r="WJN11" s="82"/>
      <c r="WKD11" s="82"/>
      <c r="WKL11" s="82"/>
      <c r="WLB11" s="82"/>
      <c r="WLJ11" s="82"/>
      <c r="WLZ11" s="82"/>
      <c r="WMH11" s="82"/>
      <c r="WMX11" s="82"/>
      <c r="WNF11" s="82"/>
      <c r="WNV11" s="82"/>
      <c r="WOD11" s="82"/>
      <c r="WOT11" s="82"/>
      <c r="WPB11" s="82"/>
      <c r="WPR11" s="82"/>
      <c r="WPZ11" s="82"/>
      <c r="WQP11" s="82"/>
      <c r="WQX11" s="82"/>
      <c r="WRN11" s="82"/>
      <c r="WRV11" s="82"/>
      <c r="WSL11" s="82"/>
      <c r="WST11" s="82"/>
      <c r="WTJ11" s="82"/>
      <c r="WTR11" s="82"/>
      <c r="WUH11" s="82"/>
      <c r="WUP11" s="82"/>
      <c r="WVF11" s="82"/>
      <c r="WVN11" s="82"/>
      <c r="WWD11" s="82"/>
      <c r="WWL11" s="82"/>
      <c r="WXB11" s="82"/>
      <c r="WXJ11" s="82"/>
      <c r="WXZ11" s="82"/>
      <c r="WYH11" s="82"/>
      <c r="WYX11" s="82"/>
      <c r="WZF11" s="82"/>
      <c r="WZV11" s="82"/>
      <c r="XAD11" s="82"/>
      <c r="XAT11" s="82"/>
      <c r="XBB11" s="82"/>
      <c r="XBR11" s="82"/>
      <c r="XBZ11" s="82"/>
      <c r="XCP11" s="82"/>
      <c r="XCX11" s="82"/>
      <c r="XDN11" s="82"/>
      <c r="XDV11" s="82"/>
      <c r="XEL11" s="82"/>
      <c r="XET11" s="82"/>
    </row>
    <row r="12" spans="1:1014 1030:2046 2062:3070 3078:4086 4102:5118 5134:6142 6150:7158 7174:8190 8206:9214 9222:10230 10246:11262 11278:12286 12294:13302 13318:14334 14350:15358 15366:16374" s="80" customFormat="1" ht="42.6" customHeight="1" x14ac:dyDescent="0.25">
      <c r="A12" s="75" t="s">
        <v>50</v>
      </c>
      <c r="B12" s="76" t="s">
        <v>441</v>
      </c>
      <c r="C12" s="73">
        <v>250</v>
      </c>
      <c r="D12" s="73">
        <v>6</v>
      </c>
      <c r="E12" s="73" t="s">
        <v>442</v>
      </c>
      <c r="F12" s="73" t="s">
        <v>366</v>
      </c>
      <c r="G12" s="77" t="s">
        <v>443</v>
      </c>
      <c r="H12" s="73" t="s">
        <v>444</v>
      </c>
      <c r="I12" s="73" t="s">
        <v>445</v>
      </c>
      <c r="J12" s="73" t="s">
        <v>88</v>
      </c>
      <c r="K12" s="73" t="s">
        <v>88</v>
      </c>
      <c r="L12" s="73" t="s">
        <v>446</v>
      </c>
      <c r="M12" s="73" t="s">
        <v>88</v>
      </c>
      <c r="N12" s="73" t="s">
        <v>88</v>
      </c>
      <c r="O12" s="73" t="s">
        <v>88</v>
      </c>
      <c r="P12" s="73" t="s">
        <v>88</v>
      </c>
      <c r="Q12" s="73" t="s">
        <v>447</v>
      </c>
      <c r="R12" s="73"/>
      <c r="S12" s="73" t="s">
        <v>87</v>
      </c>
      <c r="T12" s="73" t="s">
        <v>87</v>
      </c>
      <c r="U12" s="73" t="s">
        <v>38</v>
      </c>
      <c r="V12" s="73">
        <v>0.25</v>
      </c>
      <c r="W12" s="73"/>
      <c r="X12" s="73">
        <v>20</v>
      </c>
      <c r="AD12" s="82"/>
      <c r="AT12" s="82"/>
      <c r="BB12" s="82"/>
      <c r="BR12" s="82"/>
      <c r="BZ12" s="82"/>
      <c r="CP12" s="82"/>
      <c r="CX12" s="82"/>
      <c r="DN12" s="82"/>
      <c r="DV12" s="82"/>
      <c r="EL12" s="82"/>
      <c r="ET12" s="82"/>
      <c r="FJ12" s="82"/>
      <c r="FR12" s="82"/>
      <c r="GH12" s="82"/>
      <c r="GP12" s="82"/>
      <c r="HF12" s="82"/>
      <c r="HN12" s="82"/>
      <c r="ID12" s="82"/>
      <c r="IL12" s="82"/>
      <c r="JB12" s="82"/>
      <c r="JJ12" s="82"/>
      <c r="JZ12" s="82"/>
      <c r="KH12" s="82"/>
      <c r="KX12" s="82"/>
      <c r="LF12" s="82"/>
      <c r="LV12" s="82"/>
      <c r="MD12" s="82"/>
      <c r="MT12" s="82"/>
      <c r="NB12" s="82"/>
      <c r="NR12" s="82"/>
      <c r="NZ12" s="82"/>
      <c r="OP12" s="82"/>
      <c r="OX12" s="82"/>
      <c r="PN12" s="82"/>
      <c r="PV12" s="82"/>
      <c r="QL12" s="82"/>
      <c r="QT12" s="82"/>
      <c r="RJ12" s="82"/>
      <c r="RR12" s="82"/>
      <c r="SH12" s="82"/>
      <c r="SP12" s="82"/>
      <c r="TF12" s="82"/>
      <c r="TN12" s="82"/>
      <c r="UD12" s="82"/>
      <c r="UL12" s="82"/>
      <c r="VB12" s="82"/>
      <c r="VJ12" s="82"/>
      <c r="VZ12" s="82"/>
      <c r="WH12" s="82"/>
      <c r="WX12" s="82"/>
      <c r="XF12" s="82"/>
      <c r="XV12" s="82"/>
      <c r="YD12" s="82"/>
      <c r="YT12" s="82"/>
      <c r="ZB12" s="82"/>
      <c r="ZR12" s="82"/>
      <c r="ZZ12" s="82"/>
      <c r="AAP12" s="82"/>
      <c r="AAX12" s="82"/>
      <c r="ABN12" s="82"/>
      <c r="ABV12" s="82"/>
      <c r="ACL12" s="82"/>
      <c r="ACT12" s="82"/>
      <c r="ADJ12" s="82"/>
      <c r="ADR12" s="82"/>
      <c r="AEH12" s="82"/>
      <c r="AEP12" s="82"/>
      <c r="AFF12" s="82"/>
      <c r="AFN12" s="82"/>
      <c r="AGD12" s="82"/>
      <c r="AGL12" s="82"/>
      <c r="AHB12" s="82"/>
      <c r="AHJ12" s="82"/>
      <c r="AHZ12" s="82"/>
      <c r="AIH12" s="82"/>
      <c r="AIX12" s="82"/>
      <c r="AJF12" s="82"/>
      <c r="AJV12" s="82"/>
      <c r="AKD12" s="82"/>
      <c r="AKT12" s="82"/>
      <c r="ALB12" s="82"/>
      <c r="ALR12" s="82"/>
      <c r="ALZ12" s="82"/>
      <c r="AMP12" s="82"/>
      <c r="AMX12" s="82"/>
      <c r="ANN12" s="82"/>
      <c r="ANV12" s="82"/>
      <c r="AOL12" s="82"/>
      <c r="AOT12" s="82"/>
      <c r="APJ12" s="82"/>
      <c r="APR12" s="82"/>
      <c r="AQH12" s="82"/>
      <c r="AQP12" s="82"/>
      <c r="ARF12" s="82"/>
      <c r="ARN12" s="82"/>
      <c r="ASD12" s="82"/>
      <c r="ASL12" s="82"/>
      <c r="ATB12" s="82"/>
      <c r="ATJ12" s="82"/>
      <c r="ATZ12" s="82"/>
      <c r="AUH12" s="82"/>
      <c r="AUX12" s="82"/>
      <c r="AVF12" s="82"/>
      <c r="AVV12" s="82"/>
      <c r="AWD12" s="82"/>
      <c r="AWT12" s="82"/>
      <c r="AXB12" s="82"/>
      <c r="AXR12" s="82"/>
      <c r="AXZ12" s="82"/>
      <c r="AYP12" s="82"/>
      <c r="AYX12" s="82"/>
      <c r="AZN12" s="82"/>
      <c r="AZV12" s="82"/>
      <c r="BAL12" s="82"/>
      <c r="BAT12" s="82"/>
      <c r="BBJ12" s="82"/>
      <c r="BBR12" s="82"/>
      <c r="BCH12" s="82"/>
      <c r="BCP12" s="82"/>
      <c r="BDF12" s="82"/>
      <c r="BDN12" s="82"/>
      <c r="BED12" s="82"/>
      <c r="BEL12" s="82"/>
      <c r="BFB12" s="82"/>
      <c r="BFJ12" s="82"/>
      <c r="BFZ12" s="82"/>
      <c r="BGH12" s="82"/>
      <c r="BGX12" s="82"/>
      <c r="BHF12" s="82"/>
      <c r="BHV12" s="82"/>
      <c r="BID12" s="82"/>
      <c r="BIT12" s="82"/>
      <c r="BJB12" s="82"/>
      <c r="BJR12" s="82"/>
      <c r="BJZ12" s="82"/>
      <c r="BKP12" s="82"/>
      <c r="BKX12" s="82"/>
      <c r="BLN12" s="82"/>
      <c r="BLV12" s="82"/>
      <c r="BML12" s="82"/>
      <c r="BMT12" s="82"/>
      <c r="BNJ12" s="82"/>
      <c r="BNR12" s="82"/>
      <c r="BOH12" s="82"/>
      <c r="BOP12" s="82"/>
      <c r="BPF12" s="82"/>
      <c r="BPN12" s="82"/>
      <c r="BQD12" s="82"/>
      <c r="BQL12" s="82"/>
      <c r="BRB12" s="82"/>
      <c r="BRJ12" s="82"/>
      <c r="BRZ12" s="82"/>
      <c r="BSH12" s="82"/>
      <c r="BSX12" s="82"/>
      <c r="BTF12" s="82"/>
      <c r="BTV12" s="82"/>
      <c r="BUD12" s="82"/>
      <c r="BUT12" s="82"/>
      <c r="BVB12" s="82"/>
      <c r="BVR12" s="82"/>
      <c r="BVZ12" s="82"/>
      <c r="BWP12" s="82"/>
      <c r="BWX12" s="82"/>
      <c r="BXN12" s="82"/>
      <c r="BXV12" s="82"/>
      <c r="BYL12" s="82"/>
      <c r="BYT12" s="82"/>
      <c r="BZJ12" s="82"/>
      <c r="BZR12" s="82"/>
      <c r="CAH12" s="82"/>
      <c r="CAP12" s="82"/>
      <c r="CBF12" s="82"/>
      <c r="CBN12" s="82"/>
      <c r="CCD12" s="82"/>
      <c r="CCL12" s="82"/>
      <c r="CDB12" s="82"/>
      <c r="CDJ12" s="82"/>
      <c r="CDZ12" s="82"/>
      <c r="CEH12" s="82"/>
      <c r="CEX12" s="82"/>
      <c r="CFF12" s="82"/>
      <c r="CFV12" s="82"/>
      <c r="CGD12" s="82"/>
      <c r="CGT12" s="82"/>
      <c r="CHB12" s="82"/>
      <c r="CHR12" s="82"/>
      <c r="CHZ12" s="82"/>
      <c r="CIP12" s="82"/>
      <c r="CIX12" s="82"/>
      <c r="CJN12" s="82"/>
      <c r="CJV12" s="82"/>
      <c r="CKL12" s="82"/>
      <c r="CKT12" s="82"/>
      <c r="CLJ12" s="82"/>
      <c r="CLR12" s="82"/>
      <c r="CMH12" s="82"/>
      <c r="CMP12" s="82"/>
      <c r="CNF12" s="82"/>
      <c r="CNN12" s="82"/>
      <c r="COD12" s="82"/>
      <c r="COL12" s="82"/>
      <c r="CPB12" s="82"/>
      <c r="CPJ12" s="82"/>
      <c r="CPZ12" s="82"/>
      <c r="CQH12" s="82"/>
      <c r="CQX12" s="82"/>
      <c r="CRF12" s="82"/>
      <c r="CRV12" s="82"/>
      <c r="CSD12" s="82"/>
      <c r="CST12" s="82"/>
      <c r="CTB12" s="82"/>
      <c r="CTR12" s="82"/>
      <c r="CTZ12" s="82"/>
      <c r="CUP12" s="82"/>
      <c r="CUX12" s="82"/>
      <c r="CVN12" s="82"/>
      <c r="CVV12" s="82"/>
      <c r="CWL12" s="82"/>
      <c r="CWT12" s="82"/>
      <c r="CXJ12" s="82"/>
      <c r="CXR12" s="82"/>
      <c r="CYH12" s="82"/>
      <c r="CYP12" s="82"/>
      <c r="CZF12" s="82"/>
      <c r="CZN12" s="82"/>
      <c r="DAD12" s="82"/>
      <c r="DAL12" s="82"/>
      <c r="DBB12" s="82"/>
      <c r="DBJ12" s="82"/>
      <c r="DBZ12" s="82"/>
      <c r="DCH12" s="82"/>
      <c r="DCX12" s="82"/>
      <c r="DDF12" s="82"/>
      <c r="DDV12" s="82"/>
      <c r="DED12" s="82"/>
      <c r="DET12" s="82"/>
      <c r="DFB12" s="82"/>
      <c r="DFR12" s="82"/>
      <c r="DFZ12" s="82"/>
      <c r="DGP12" s="82"/>
      <c r="DGX12" s="82"/>
      <c r="DHN12" s="82"/>
      <c r="DHV12" s="82"/>
      <c r="DIL12" s="82"/>
      <c r="DIT12" s="82"/>
      <c r="DJJ12" s="82"/>
      <c r="DJR12" s="82"/>
      <c r="DKH12" s="82"/>
      <c r="DKP12" s="82"/>
      <c r="DLF12" s="82"/>
      <c r="DLN12" s="82"/>
      <c r="DMD12" s="82"/>
      <c r="DML12" s="82"/>
      <c r="DNB12" s="82"/>
      <c r="DNJ12" s="82"/>
      <c r="DNZ12" s="82"/>
      <c r="DOH12" s="82"/>
      <c r="DOX12" s="82"/>
      <c r="DPF12" s="82"/>
      <c r="DPV12" s="82"/>
      <c r="DQD12" s="82"/>
      <c r="DQT12" s="82"/>
      <c r="DRB12" s="82"/>
      <c r="DRR12" s="82"/>
      <c r="DRZ12" s="82"/>
      <c r="DSP12" s="82"/>
      <c r="DSX12" s="82"/>
      <c r="DTN12" s="82"/>
      <c r="DTV12" s="82"/>
      <c r="DUL12" s="82"/>
      <c r="DUT12" s="82"/>
      <c r="DVJ12" s="82"/>
      <c r="DVR12" s="82"/>
      <c r="DWH12" s="82"/>
      <c r="DWP12" s="82"/>
      <c r="DXF12" s="82"/>
      <c r="DXN12" s="82"/>
      <c r="DYD12" s="82"/>
      <c r="DYL12" s="82"/>
      <c r="DZB12" s="82"/>
      <c r="DZJ12" s="82"/>
      <c r="DZZ12" s="82"/>
      <c r="EAH12" s="82"/>
      <c r="EAX12" s="82"/>
      <c r="EBF12" s="82"/>
      <c r="EBV12" s="82"/>
      <c r="ECD12" s="82"/>
      <c r="ECT12" s="82"/>
      <c r="EDB12" s="82"/>
      <c r="EDR12" s="82"/>
      <c r="EDZ12" s="82"/>
      <c r="EEP12" s="82"/>
      <c r="EEX12" s="82"/>
      <c r="EFN12" s="82"/>
      <c r="EFV12" s="82"/>
      <c r="EGL12" s="82"/>
      <c r="EGT12" s="82"/>
      <c r="EHJ12" s="82"/>
      <c r="EHR12" s="82"/>
      <c r="EIH12" s="82"/>
      <c r="EIP12" s="82"/>
      <c r="EJF12" s="82"/>
      <c r="EJN12" s="82"/>
      <c r="EKD12" s="82"/>
      <c r="EKL12" s="82"/>
      <c r="ELB12" s="82"/>
      <c r="ELJ12" s="82"/>
      <c r="ELZ12" s="82"/>
      <c r="EMH12" s="82"/>
      <c r="EMX12" s="82"/>
      <c r="ENF12" s="82"/>
      <c r="ENV12" s="82"/>
      <c r="EOD12" s="82"/>
      <c r="EOT12" s="82"/>
      <c r="EPB12" s="82"/>
      <c r="EPR12" s="82"/>
      <c r="EPZ12" s="82"/>
      <c r="EQP12" s="82"/>
      <c r="EQX12" s="82"/>
      <c r="ERN12" s="82"/>
      <c r="ERV12" s="82"/>
      <c r="ESL12" s="82"/>
      <c r="EST12" s="82"/>
      <c r="ETJ12" s="82"/>
      <c r="ETR12" s="82"/>
      <c r="EUH12" s="82"/>
      <c r="EUP12" s="82"/>
      <c r="EVF12" s="82"/>
      <c r="EVN12" s="82"/>
      <c r="EWD12" s="82"/>
      <c r="EWL12" s="82"/>
      <c r="EXB12" s="82"/>
      <c r="EXJ12" s="82"/>
      <c r="EXZ12" s="82"/>
      <c r="EYH12" s="82"/>
      <c r="EYX12" s="82"/>
      <c r="EZF12" s="82"/>
      <c r="EZV12" s="82"/>
      <c r="FAD12" s="82"/>
      <c r="FAT12" s="82"/>
      <c r="FBB12" s="82"/>
      <c r="FBR12" s="82"/>
      <c r="FBZ12" s="82"/>
      <c r="FCP12" s="82"/>
      <c r="FCX12" s="82"/>
      <c r="FDN12" s="82"/>
      <c r="FDV12" s="82"/>
      <c r="FEL12" s="82"/>
      <c r="FET12" s="82"/>
      <c r="FFJ12" s="82"/>
      <c r="FFR12" s="82"/>
      <c r="FGH12" s="82"/>
      <c r="FGP12" s="82"/>
      <c r="FHF12" s="82"/>
      <c r="FHN12" s="82"/>
      <c r="FID12" s="82"/>
      <c r="FIL12" s="82"/>
      <c r="FJB12" s="82"/>
      <c r="FJJ12" s="82"/>
      <c r="FJZ12" s="82"/>
      <c r="FKH12" s="82"/>
      <c r="FKX12" s="82"/>
      <c r="FLF12" s="82"/>
      <c r="FLV12" s="82"/>
      <c r="FMD12" s="82"/>
      <c r="FMT12" s="82"/>
      <c r="FNB12" s="82"/>
      <c r="FNR12" s="82"/>
      <c r="FNZ12" s="82"/>
      <c r="FOP12" s="82"/>
      <c r="FOX12" s="82"/>
      <c r="FPN12" s="82"/>
      <c r="FPV12" s="82"/>
      <c r="FQL12" s="82"/>
      <c r="FQT12" s="82"/>
      <c r="FRJ12" s="82"/>
      <c r="FRR12" s="82"/>
      <c r="FSH12" s="82"/>
      <c r="FSP12" s="82"/>
      <c r="FTF12" s="82"/>
      <c r="FTN12" s="82"/>
      <c r="FUD12" s="82"/>
      <c r="FUL12" s="82"/>
      <c r="FVB12" s="82"/>
      <c r="FVJ12" s="82"/>
      <c r="FVZ12" s="82"/>
      <c r="FWH12" s="82"/>
      <c r="FWX12" s="82"/>
      <c r="FXF12" s="82"/>
      <c r="FXV12" s="82"/>
      <c r="FYD12" s="82"/>
      <c r="FYT12" s="82"/>
      <c r="FZB12" s="82"/>
      <c r="FZR12" s="82"/>
      <c r="FZZ12" s="82"/>
      <c r="GAP12" s="82"/>
      <c r="GAX12" s="82"/>
      <c r="GBN12" s="82"/>
      <c r="GBV12" s="82"/>
      <c r="GCL12" s="82"/>
      <c r="GCT12" s="82"/>
      <c r="GDJ12" s="82"/>
      <c r="GDR12" s="82"/>
      <c r="GEH12" s="82"/>
      <c r="GEP12" s="82"/>
      <c r="GFF12" s="82"/>
      <c r="GFN12" s="82"/>
      <c r="GGD12" s="82"/>
      <c r="GGL12" s="82"/>
      <c r="GHB12" s="82"/>
      <c r="GHJ12" s="82"/>
      <c r="GHZ12" s="82"/>
      <c r="GIH12" s="82"/>
      <c r="GIX12" s="82"/>
      <c r="GJF12" s="82"/>
      <c r="GJV12" s="82"/>
      <c r="GKD12" s="82"/>
      <c r="GKT12" s="82"/>
      <c r="GLB12" s="82"/>
      <c r="GLR12" s="82"/>
      <c r="GLZ12" s="82"/>
      <c r="GMP12" s="82"/>
      <c r="GMX12" s="82"/>
      <c r="GNN12" s="82"/>
      <c r="GNV12" s="82"/>
      <c r="GOL12" s="82"/>
      <c r="GOT12" s="82"/>
      <c r="GPJ12" s="82"/>
      <c r="GPR12" s="82"/>
      <c r="GQH12" s="82"/>
      <c r="GQP12" s="82"/>
      <c r="GRF12" s="82"/>
      <c r="GRN12" s="82"/>
      <c r="GSD12" s="82"/>
      <c r="GSL12" s="82"/>
      <c r="GTB12" s="82"/>
      <c r="GTJ12" s="82"/>
      <c r="GTZ12" s="82"/>
      <c r="GUH12" s="82"/>
      <c r="GUX12" s="82"/>
      <c r="GVF12" s="82"/>
      <c r="GVV12" s="82"/>
      <c r="GWD12" s="82"/>
      <c r="GWT12" s="82"/>
      <c r="GXB12" s="82"/>
      <c r="GXR12" s="82"/>
      <c r="GXZ12" s="82"/>
      <c r="GYP12" s="82"/>
      <c r="GYX12" s="82"/>
      <c r="GZN12" s="82"/>
      <c r="GZV12" s="82"/>
      <c r="HAL12" s="82"/>
      <c r="HAT12" s="82"/>
      <c r="HBJ12" s="82"/>
      <c r="HBR12" s="82"/>
      <c r="HCH12" s="82"/>
      <c r="HCP12" s="82"/>
      <c r="HDF12" s="82"/>
      <c r="HDN12" s="82"/>
      <c r="HED12" s="82"/>
      <c r="HEL12" s="82"/>
      <c r="HFB12" s="82"/>
      <c r="HFJ12" s="82"/>
      <c r="HFZ12" s="82"/>
      <c r="HGH12" s="82"/>
      <c r="HGX12" s="82"/>
      <c r="HHF12" s="82"/>
      <c r="HHV12" s="82"/>
      <c r="HID12" s="82"/>
      <c r="HIT12" s="82"/>
      <c r="HJB12" s="82"/>
      <c r="HJR12" s="82"/>
      <c r="HJZ12" s="82"/>
      <c r="HKP12" s="82"/>
      <c r="HKX12" s="82"/>
      <c r="HLN12" s="82"/>
      <c r="HLV12" s="82"/>
      <c r="HML12" s="82"/>
      <c r="HMT12" s="82"/>
      <c r="HNJ12" s="82"/>
      <c r="HNR12" s="82"/>
      <c r="HOH12" s="82"/>
      <c r="HOP12" s="82"/>
      <c r="HPF12" s="82"/>
      <c r="HPN12" s="82"/>
      <c r="HQD12" s="82"/>
      <c r="HQL12" s="82"/>
      <c r="HRB12" s="82"/>
      <c r="HRJ12" s="82"/>
      <c r="HRZ12" s="82"/>
      <c r="HSH12" s="82"/>
      <c r="HSX12" s="82"/>
      <c r="HTF12" s="82"/>
      <c r="HTV12" s="82"/>
      <c r="HUD12" s="82"/>
      <c r="HUT12" s="82"/>
      <c r="HVB12" s="82"/>
      <c r="HVR12" s="82"/>
      <c r="HVZ12" s="82"/>
      <c r="HWP12" s="82"/>
      <c r="HWX12" s="82"/>
      <c r="HXN12" s="82"/>
      <c r="HXV12" s="82"/>
      <c r="HYL12" s="82"/>
      <c r="HYT12" s="82"/>
      <c r="HZJ12" s="82"/>
      <c r="HZR12" s="82"/>
      <c r="IAH12" s="82"/>
      <c r="IAP12" s="82"/>
      <c r="IBF12" s="82"/>
      <c r="IBN12" s="82"/>
      <c r="ICD12" s="82"/>
      <c r="ICL12" s="82"/>
      <c r="IDB12" s="82"/>
      <c r="IDJ12" s="82"/>
      <c r="IDZ12" s="82"/>
      <c r="IEH12" s="82"/>
      <c r="IEX12" s="82"/>
      <c r="IFF12" s="82"/>
      <c r="IFV12" s="82"/>
      <c r="IGD12" s="82"/>
      <c r="IGT12" s="82"/>
      <c r="IHB12" s="82"/>
      <c r="IHR12" s="82"/>
      <c r="IHZ12" s="82"/>
      <c r="IIP12" s="82"/>
      <c r="IIX12" s="82"/>
      <c r="IJN12" s="82"/>
      <c r="IJV12" s="82"/>
      <c r="IKL12" s="82"/>
      <c r="IKT12" s="82"/>
      <c r="ILJ12" s="82"/>
      <c r="ILR12" s="82"/>
      <c r="IMH12" s="82"/>
      <c r="IMP12" s="82"/>
      <c r="INF12" s="82"/>
      <c r="INN12" s="82"/>
      <c r="IOD12" s="82"/>
      <c r="IOL12" s="82"/>
      <c r="IPB12" s="82"/>
      <c r="IPJ12" s="82"/>
      <c r="IPZ12" s="82"/>
      <c r="IQH12" s="82"/>
      <c r="IQX12" s="82"/>
      <c r="IRF12" s="82"/>
      <c r="IRV12" s="82"/>
      <c r="ISD12" s="82"/>
      <c r="IST12" s="82"/>
      <c r="ITB12" s="82"/>
      <c r="ITR12" s="82"/>
      <c r="ITZ12" s="82"/>
      <c r="IUP12" s="82"/>
      <c r="IUX12" s="82"/>
      <c r="IVN12" s="82"/>
      <c r="IVV12" s="82"/>
      <c r="IWL12" s="82"/>
      <c r="IWT12" s="82"/>
      <c r="IXJ12" s="82"/>
      <c r="IXR12" s="82"/>
      <c r="IYH12" s="82"/>
      <c r="IYP12" s="82"/>
      <c r="IZF12" s="82"/>
      <c r="IZN12" s="82"/>
      <c r="JAD12" s="82"/>
      <c r="JAL12" s="82"/>
      <c r="JBB12" s="82"/>
      <c r="JBJ12" s="82"/>
      <c r="JBZ12" s="82"/>
      <c r="JCH12" s="82"/>
      <c r="JCX12" s="82"/>
      <c r="JDF12" s="82"/>
      <c r="JDV12" s="82"/>
      <c r="JED12" s="82"/>
      <c r="JET12" s="82"/>
      <c r="JFB12" s="82"/>
      <c r="JFR12" s="82"/>
      <c r="JFZ12" s="82"/>
      <c r="JGP12" s="82"/>
      <c r="JGX12" s="82"/>
      <c r="JHN12" s="82"/>
      <c r="JHV12" s="82"/>
      <c r="JIL12" s="82"/>
      <c r="JIT12" s="82"/>
      <c r="JJJ12" s="82"/>
      <c r="JJR12" s="82"/>
      <c r="JKH12" s="82"/>
      <c r="JKP12" s="82"/>
      <c r="JLF12" s="82"/>
      <c r="JLN12" s="82"/>
      <c r="JMD12" s="82"/>
      <c r="JML12" s="82"/>
      <c r="JNB12" s="82"/>
      <c r="JNJ12" s="82"/>
      <c r="JNZ12" s="82"/>
      <c r="JOH12" s="82"/>
      <c r="JOX12" s="82"/>
      <c r="JPF12" s="82"/>
      <c r="JPV12" s="82"/>
      <c r="JQD12" s="82"/>
      <c r="JQT12" s="82"/>
      <c r="JRB12" s="82"/>
      <c r="JRR12" s="82"/>
      <c r="JRZ12" s="82"/>
      <c r="JSP12" s="82"/>
      <c r="JSX12" s="82"/>
      <c r="JTN12" s="82"/>
      <c r="JTV12" s="82"/>
      <c r="JUL12" s="82"/>
      <c r="JUT12" s="82"/>
      <c r="JVJ12" s="82"/>
      <c r="JVR12" s="82"/>
      <c r="JWH12" s="82"/>
      <c r="JWP12" s="82"/>
      <c r="JXF12" s="82"/>
      <c r="JXN12" s="82"/>
      <c r="JYD12" s="82"/>
      <c r="JYL12" s="82"/>
      <c r="JZB12" s="82"/>
      <c r="JZJ12" s="82"/>
      <c r="JZZ12" s="82"/>
      <c r="KAH12" s="82"/>
      <c r="KAX12" s="82"/>
      <c r="KBF12" s="82"/>
      <c r="KBV12" s="82"/>
      <c r="KCD12" s="82"/>
      <c r="KCT12" s="82"/>
      <c r="KDB12" s="82"/>
      <c r="KDR12" s="82"/>
      <c r="KDZ12" s="82"/>
      <c r="KEP12" s="82"/>
      <c r="KEX12" s="82"/>
      <c r="KFN12" s="82"/>
      <c r="KFV12" s="82"/>
      <c r="KGL12" s="82"/>
      <c r="KGT12" s="82"/>
      <c r="KHJ12" s="82"/>
      <c r="KHR12" s="82"/>
      <c r="KIH12" s="82"/>
      <c r="KIP12" s="82"/>
      <c r="KJF12" s="82"/>
      <c r="KJN12" s="82"/>
      <c r="KKD12" s="82"/>
      <c r="KKL12" s="82"/>
      <c r="KLB12" s="82"/>
      <c r="KLJ12" s="82"/>
      <c r="KLZ12" s="82"/>
      <c r="KMH12" s="82"/>
      <c r="KMX12" s="82"/>
      <c r="KNF12" s="82"/>
      <c r="KNV12" s="82"/>
      <c r="KOD12" s="82"/>
      <c r="KOT12" s="82"/>
      <c r="KPB12" s="82"/>
      <c r="KPR12" s="82"/>
      <c r="KPZ12" s="82"/>
      <c r="KQP12" s="82"/>
      <c r="KQX12" s="82"/>
      <c r="KRN12" s="82"/>
      <c r="KRV12" s="82"/>
      <c r="KSL12" s="82"/>
      <c r="KST12" s="82"/>
      <c r="KTJ12" s="82"/>
      <c r="KTR12" s="82"/>
      <c r="KUH12" s="82"/>
      <c r="KUP12" s="82"/>
      <c r="KVF12" s="82"/>
      <c r="KVN12" s="82"/>
      <c r="KWD12" s="82"/>
      <c r="KWL12" s="82"/>
      <c r="KXB12" s="82"/>
      <c r="KXJ12" s="82"/>
      <c r="KXZ12" s="82"/>
      <c r="KYH12" s="82"/>
      <c r="KYX12" s="82"/>
      <c r="KZF12" s="82"/>
      <c r="KZV12" s="82"/>
      <c r="LAD12" s="82"/>
      <c r="LAT12" s="82"/>
      <c r="LBB12" s="82"/>
      <c r="LBR12" s="82"/>
      <c r="LBZ12" s="82"/>
      <c r="LCP12" s="82"/>
      <c r="LCX12" s="82"/>
      <c r="LDN12" s="82"/>
      <c r="LDV12" s="82"/>
      <c r="LEL12" s="82"/>
      <c r="LET12" s="82"/>
      <c r="LFJ12" s="82"/>
      <c r="LFR12" s="82"/>
      <c r="LGH12" s="82"/>
      <c r="LGP12" s="82"/>
      <c r="LHF12" s="82"/>
      <c r="LHN12" s="82"/>
      <c r="LID12" s="82"/>
      <c r="LIL12" s="82"/>
      <c r="LJB12" s="82"/>
      <c r="LJJ12" s="82"/>
      <c r="LJZ12" s="82"/>
      <c r="LKH12" s="82"/>
      <c r="LKX12" s="82"/>
      <c r="LLF12" s="82"/>
      <c r="LLV12" s="82"/>
      <c r="LMD12" s="82"/>
      <c r="LMT12" s="82"/>
      <c r="LNB12" s="82"/>
      <c r="LNR12" s="82"/>
      <c r="LNZ12" s="82"/>
      <c r="LOP12" s="82"/>
      <c r="LOX12" s="82"/>
      <c r="LPN12" s="82"/>
      <c r="LPV12" s="82"/>
      <c r="LQL12" s="82"/>
      <c r="LQT12" s="82"/>
      <c r="LRJ12" s="82"/>
      <c r="LRR12" s="82"/>
      <c r="LSH12" s="82"/>
      <c r="LSP12" s="82"/>
      <c r="LTF12" s="82"/>
      <c r="LTN12" s="82"/>
      <c r="LUD12" s="82"/>
      <c r="LUL12" s="82"/>
      <c r="LVB12" s="82"/>
      <c r="LVJ12" s="82"/>
      <c r="LVZ12" s="82"/>
      <c r="LWH12" s="82"/>
      <c r="LWX12" s="82"/>
      <c r="LXF12" s="82"/>
      <c r="LXV12" s="82"/>
      <c r="LYD12" s="82"/>
      <c r="LYT12" s="82"/>
      <c r="LZB12" s="82"/>
      <c r="LZR12" s="82"/>
      <c r="LZZ12" s="82"/>
      <c r="MAP12" s="82"/>
      <c r="MAX12" s="82"/>
      <c r="MBN12" s="82"/>
      <c r="MBV12" s="82"/>
      <c r="MCL12" s="82"/>
      <c r="MCT12" s="82"/>
      <c r="MDJ12" s="82"/>
      <c r="MDR12" s="82"/>
      <c r="MEH12" s="82"/>
      <c r="MEP12" s="82"/>
      <c r="MFF12" s="82"/>
      <c r="MFN12" s="82"/>
      <c r="MGD12" s="82"/>
      <c r="MGL12" s="82"/>
      <c r="MHB12" s="82"/>
      <c r="MHJ12" s="82"/>
      <c r="MHZ12" s="82"/>
      <c r="MIH12" s="82"/>
      <c r="MIX12" s="82"/>
      <c r="MJF12" s="82"/>
      <c r="MJV12" s="82"/>
      <c r="MKD12" s="82"/>
      <c r="MKT12" s="82"/>
      <c r="MLB12" s="82"/>
      <c r="MLR12" s="82"/>
      <c r="MLZ12" s="82"/>
      <c r="MMP12" s="82"/>
      <c r="MMX12" s="82"/>
      <c r="MNN12" s="82"/>
      <c r="MNV12" s="82"/>
      <c r="MOL12" s="82"/>
      <c r="MOT12" s="82"/>
      <c r="MPJ12" s="82"/>
      <c r="MPR12" s="82"/>
      <c r="MQH12" s="82"/>
      <c r="MQP12" s="82"/>
      <c r="MRF12" s="82"/>
      <c r="MRN12" s="82"/>
      <c r="MSD12" s="82"/>
      <c r="MSL12" s="82"/>
      <c r="MTB12" s="82"/>
      <c r="MTJ12" s="82"/>
      <c r="MTZ12" s="82"/>
      <c r="MUH12" s="82"/>
      <c r="MUX12" s="82"/>
      <c r="MVF12" s="82"/>
      <c r="MVV12" s="82"/>
      <c r="MWD12" s="82"/>
      <c r="MWT12" s="82"/>
      <c r="MXB12" s="82"/>
      <c r="MXR12" s="82"/>
      <c r="MXZ12" s="82"/>
      <c r="MYP12" s="82"/>
      <c r="MYX12" s="82"/>
      <c r="MZN12" s="82"/>
      <c r="MZV12" s="82"/>
      <c r="NAL12" s="82"/>
      <c r="NAT12" s="82"/>
      <c r="NBJ12" s="82"/>
      <c r="NBR12" s="82"/>
      <c r="NCH12" s="82"/>
      <c r="NCP12" s="82"/>
      <c r="NDF12" s="82"/>
      <c r="NDN12" s="82"/>
      <c r="NED12" s="82"/>
      <c r="NEL12" s="82"/>
      <c r="NFB12" s="82"/>
      <c r="NFJ12" s="82"/>
      <c r="NFZ12" s="82"/>
      <c r="NGH12" s="82"/>
      <c r="NGX12" s="82"/>
      <c r="NHF12" s="82"/>
      <c r="NHV12" s="82"/>
      <c r="NID12" s="82"/>
      <c r="NIT12" s="82"/>
      <c r="NJB12" s="82"/>
      <c r="NJR12" s="82"/>
      <c r="NJZ12" s="82"/>
      <c r="NKP12" s="82"/>
      <c r="NKX12" s="82"/>
      <c r="NLN12" s="82"/>
      <c r="NLV12" s="82"/>
      <c r="NML12" s="82"/>
      <c r="NMT12" s="82"/>
      <c r="NNJ12" s="82"/>
      <c r="NNR12" s="82"/>
      <c r="NOH12" s="82"/>
      <c r="NOP12" s="82"/>
      <c r="NPF12" s="82"/>
      <c r="NPN12" s="82"/>
      <c r="NQD12" s="82"/>
      <c r="NQL12" s="82"/>
      <c r="NRB12" s="82"/>
      <c r="NRJ12" s="82"/>
      <c r="NRZ12" s="82"/>
      <c r="NSH12" s="82"/>
      <c r="NSX12" s="82"/>
      <c r="NTF12" s="82"/>
      <c r="NTV12" s="82"/>
      <c r="NUD12" s="82"/>
      <c r="NUT12" s="82"/>
      <c r="NVB12" s="82"/>
      <c r="NVR12" s="82"/>
      <c r="NVZ12" s="82"/>
      <c r="NWP12" s="82"/>
      <c r="NWX12" s="82"/>
      <c r="NXN12" s="82"/>
      <c r="NXV12" s="82"/>
      <c r="NYL12" s="82"/>
      <c r="NYT12" s="82"/>
      <c r="NZJ12" s="82"/>
      <c r="NZR12" s="82"/>
      <c r="OAH12" s="82"/>
      <c r="OAP12" s="82"/>
      <c r="OBF12" s="82"/>
      <c r="OBN12" s="82"/>
      <c r="OCD12" s="82"/>
      <c r="OCL12" s="82"/>
      <c r="ODB12" s="82"/>
      <c r="ODJ12" s="82"/>
      <c r="ODZ12" s="82"/>
      <c r="OEH12" s="82"/>
      <c r="OEX12" s="82"/>
      <c r="OFF12" s="82"/>
      <c r="OFV12" s="82"/>
      <c r="OGD12" s="82"/>
      <c r="OGT12" s="82"/>
      <c r="OHB12" s="82"/>
      <c r="OHR12" s="82"/>
      <c r="OHZ12" s="82"/>
      <c r="OIP12" s="82"/>
      <c r="OIX12" s="82"/>
      <c r="OJN12" s="82"/>
      <c r="OJV12" s="82"/>
      <c r="OKL12" s="82"/>
      <c r="OKT12" s="82"/>
      <c r="OLJ12" s="82"/>
      <c r="OLR12" s="82"/>
      <c r="OMH12" s="82"/>
      <c r="OMP12" s="82"/>
      <c r="ONF12" s="82"/>
      <c r="ONN12" s="82"/>
      <c r="OOD12" s="82"/>
      <c r="OOL12" s="82"/>
      <c r="OPB12" s="82"/>
      <c r="OPJ12" s="82"/>
      <c r="OPZ12" s="82"/>
      <c r="OQH12" s="82"/>
      <c r="OQX12" s="82"/>
      <c r="ORF12" s="82"/>
      <c r="ORV12" s="82"/>
      <c r="OSD12" s="82"/>
      <c r="OST12" s="82"/>
      <c r="OTB12" s="82"/>
      <c r="OTR12" s="82"/>
      <c r="OTZ12" s="82"/>
      <c r="OUP12" s="82"/>
      <c r="OUX12" s="82"/>
      <c r="OVN12" s="82"/>
      <c r="OVV12" s="82"/>
      <c r="OWL12" s="82"/>
      <c r="OWT12" s="82"/>
      <c r="OXJ12" s="82"/>
      <c r="OXR12" s="82"/>
      <c r="OYH12" s="82"/>
      <c r="OYP12" s="82"/>
      <c r="OZF12" s="82"/>
      <c r="OZN12" s="82"/>
      <c r="PAD12" s="82"/>
      <c r="PAL12" s="82"/>
      <c r="PBB12" s="82"/>
      <c r="PBJ12" s="82"/>
      <c r="PBZ12" s="82"/>
      <c r="PCH12" s="82"/>
      <c r="PCX12" s="82"/>
      <c r="PDF12" s="82"/>
      <c r="PDV12" s="82"/>
      <c r="PED12" s="82"/>
      <c r="PET12" s="82"/>
      <c r="PFB12" s="82"/>
      <c r="PFR12" s="82"/>
      <c r="PFZ12" s="82"/>
      <c r="PGP12" s="82"/>
      <c r="PGX12" s="82"/>
      <c r="PHN12" s="82"/>
      <c r="PHV12" s="82"/>
      <c r="PIL12" s="82"/>
      <c r="PIT12" s="82"/>
      <c r="PJJ12" s="82"/>
      <c r="PJR12" s="82"/>
      <c r="PKH12" s="82"/>
      <c r="PKP12" s="82"/>
      <c r="PLF12" s="82"/>
      <c r="PLN12" s="82"/>
      <c r="PMD12" s="82"/>
      <c r="PML12" s="82"/>
      <c r="PNB12" s="82"/>
      <c r="PNJ12" s="82"/>
      <c r="PNZ12" s="82"/>
      <c r="POH12" s="82"/>
      <c r="POX12" s="82"/>
      <c r="PPF12" s="82"/>
      <c r="PPV12" s="82"/>
      <c r="PQD12" s="82"/>
      <c r="PQT12" s="82"/>
      <c r="PRB12" s="82"/>
      <c r="PRR12" s="82"/>
      <c r="PRZ12" s="82"/>
      <c r="PSP12" s="82"/>
      <c r="PSX12" s="82"/>
      <c r="PTN12" s="82"/>
      <c r="PTV12" s="82"/>
      <c r="PUL12" s="82"/>
      <c r="PUT12" s="82"/>
      <c r="PVJ12" s="82"/>
      <c r="PVR12" s="82"/>
      <c r="PWH12" s="82"/>
      <c r="PWP12" s="82"/>
      <c r="PXF12" s="82"/>
      <c r="PXN12" s="82"/>
      <c r="PYD12" s="82"/>
      <c r="PYL12" s="82"/>
      <c r="PZB12" s="82"/>
      <c r="PZJ12" s="82"/>
      <c r="PZZ12" s="82"/>
      <c r="QAH12" s="82"/>
      <c r="QAX12" s="82"/>
      <c r="QBF12" s="82"/>
      <c r="QBV12" s="82"/>
      <c r="QCD12" s="82"/>
      <c r="QCT12" s="82"/>
      <c r="QDB12" s="82"/>
      <c r="QDR12" s="82"/>
      <c r="QDZ12" s="82"/>
      <c r="QEP12" s="82"/>
      <c r="QEX12" s="82"/>
      <c r="QFN12" s="82"/>
      <c r="QFV12" s="82"/>
      <c r="QGL12" s="82"/>
      <c r="QGT12" s="82"/>
      <c r="QHJ12" s="82"/>
      <c r="QHR12" s="82"/>
      <c r="QIH12" s="82"/>
      <c r="QIP12" s="82"/>
      <c r="QJF12" s="82"/>
      <c r="QJN12" s="82"/>
      <c r="QKD12" s="82"/>
      <c r="QKL12" s="82"/>
      <c r="QLB12" s="82"/>
      <c r="QLJ12" s="82"/>
      <c r="QLZ12" s="82"/>
      <c r="QMH12" s="82"/>
      <c r="QMX12" s="82"/>
      <c r="QNF12" s="82"/>
      <c r="QNV12" s="82"/>
      <c r="QOD12" s="82"/>
      <c r="QOT12" s="82"/>
      <c r="QPB12" s="82"/>
      <c r="QPR12" s="82"/>
      <c r="QPZ12" s="82"/>
      <c r="QQP12" s="82"/>
      <c r="QQX12" s="82"/>
      <c r="QRN12" s="82"/>
      <c r="QRV12" s="82"/>
      <c r="QSL12" s="82"/>
      <c r="QST12" s="82"/>
      <c r="QTJ12" s="82"/>
      <c r="QTR12" s="82"/>
      <c r="QUH12" s="82"/>
      <c r="QUP12" s="82"/>
      <c r="QVF12" s="82"/>
      <c r="QVN12" s="82"/>
      <c r="QWD12" s="82"/>
      <c r="QWL12" s="82"/>
      <c r="QXB12" s="82"/>
      <c r="QXJ12" s="82"/>
      <c r="QXZ12" s="82"/>
      <c r="QYH12" s="82"/>
      <c r="QYX12" s="82"/>
      <c r="QZF12" s="82"/>
      <c r="QZV12" s="82"/>
      <c r="RAD12" s="82"/>
      <c r="RAT12" s="82"/>
      <c r="RBB12" s="82"/>
      <c r="RBR12" s="82"/>
      <c r="RBZ12" s="82"/>
      <c r="RCP12" s="82"/>
      <c r="RCX12" s="82"/>
      <c r="RDN12" s="82"/>
      <c r="RDV12" s="82"/>
      <c r="REL12" s="82"/>
      <c r="RET12" s="82"/>
      <c r="RFJ12" s="82"/>
      <c r="RFR12" s="82"/>
      <c r="RGH12" s="82"/>
      <c r="RGP12" s="82"/>
      <c r="RHF12" s="82"/>
      <c r="RHN12" s="82"/>
      <c r="RID12" s="82"/>
      <c r="RIL12" s="82"/>
      <c r="RJB12" s="82"/>
      <c r="RJJ12" s="82"/>
      <c r="RJZ12" s="82"/>
      <c r="RKH12" s="82"/>
      <c r="RKX12" s="82"/>
      <c r="RLF12" s="82"/>
      <c r="RLV12" s="82"/>
      <c r="RMD12" s="82"/>
      <c r="RMT12" s="82"/>
      <c r="RNB12" s="82"/>
      <c r="RNR12" s="82"/>
      <c r="RNZ12" s="82"/>
      <c r="ROP12" s="82"/>
      <c r="ROX12" s="82"/>
      <c r="RPN12" s="82"/>
      <c r="RPV12" s="82"/>
      <c r="RQL12" s="82"/>
      <c r="RQT12" s="82"/>
      <c r="RRJ12" s="82"/>
      <c r="RRR12" s="82"/>
      <c r="RSH12" s="82"/>
      <c r="RSP12" s="82"/>
      <c r="RTF12" s="82"/>
      <c r="RTN12" s="82"/>
      <c r="RUD12" s="82"/>
      <c r="RUL12" s="82"/>
      <c r="RVB12" s="82"/>
      <c r="RVJ12" s="82"/>
      <c r="RVZ12" s="82"/>
      <c r="RWH12" s="82"/>
      <c r="RWX12" s="82"/>
      <c r="RXF12" s="82"/>
      <c r="RXV12" s="82"/>
      <c r="RYD12" s="82"/>
      <c r="RYT12" s="82"/>
      <c r="RZB12" s="82"/>
      <c r="RZR12" s="82"/>
      <c r="RZZ12" s="82"/>
      <c r="SAP12" s="82"/>
      <c r="SAX12" s="82"/>
      <c r="SBN12" s="82"/>
      <c r="SBV12" s="82"/>
      <c r="SCL12" s="82"/>
      <c r="SCT12" s="82"/>
      <c r="SDJ12" s="82"/>
      <c r="SDR12" s="82"/>
      <c r="SEH12" s="82"/>
      <c r="SEP12" s="82"/>
      <c r="SFF12" s="82"/>
      <c r="SFN12" s="82"/>
      <c r="SGD12" s="82"/>
      <c r="SGL12" s="82"/>
      <c r="SHB12" s="82"/>
      <c r="SHJ12" s="82"/>
      <c r="SHZ12" s="82"/>
      <c r="SIH12" s="82"/>
      <c r="SIX12" s="82"/>
      <c r="SJF12" s="82"/>
      <c r="SJV12" s="82"/>
      <c r="SKD12" s="82"/>
      <c r="SKT12" s="82"/>
      <c r="SLB12" s="82"/>
      <c r="SLR12" s="82"/>
      <c r="SLZ12" s="82"/>
      <c r="SMP12" s="82"/>
      <c r="SMX12" s="82"/>
      <c r="SNN12" s="82"/>
      <c r="SNV12" s="82"/>
      <c r="SOL12" s="82"/>
      <c r="SOT12" s="82"/>
      <c r="SPJ12" s="82"/>
      <c r="SPR12" s="82"/>
      <c r="SQH12" s="82"/>
      <c r="SQP12" s="82"/>
      <c r="SRF12" s="82"/>
      <c r="SRN12" s="82"/>
      <c r="SSD12" s="82"/>
      <c r="SSL12" s="82"/>
      <c r="STB12" s="82"/>
      <c r="STJ12" s="82"/>
      <c r="STZ12" s="82"/>
      <c r="SUH12" s="82"/>
      <c r="SUX12" s="82"/>
      <c r="SVF12" s="82"/>
      <c r="SVV12" s="82"/>
      <c r="SWD12" s="82"/>
      <c r="SWT12" s="82"/>
      <c r="SXB12" s="82"/>
      <c r="SXR12" s="82"/>
      <c r="SXZ12" s="82"/>
      <c r="SYP12" s="82"/>
      <c r="SYX12" s="82"/>
      <c r="SZN12" s="82"/>
      <c r="SZV12" s="82"/>
      <c r="TAL12" s="82"/>
      <c r="TAT12" s="82"/>
      <c r="TBJ12" s="82"/>
      <c r="TBR12" s="82"/>
      <c r="TCH12" s="82"/>
      <c r="TCP12" s="82"/>
      <c r="TDF12" s="82"/>
      <c r="TDN12" s="82"/>
      <c r="TED12" s="82"/>
      <c r="TEL12" s="82"/>
      <c r="TFB12" s="82"/>
      <c r="TFJ12" s="82"/>
      <c r="TFZ12" s="82"/>
      <c r="TGH12" s="82"/>
      <c r="TGX12" s="82"/>
      <c r="THF12" s="82"/>
      <c r="THV12" s="82"/>
      <c r="TID12" s="82"/>
      <c r="TIT12" s="82"/>
      <c r="TJB12" s="82"/>
      <c r="TJR12" s="82"/>
      <c r="TJZ12" s="82"/>
      <c r="TKP12" s="82"/>
      <c r="TKX12" s="82"/>
      <c r="TLN12" s="82"/>
      <c r="TLV12" s="82"/>
      <c r="TML12" s="82"/>
      <c r="TMT12" s="82"/>
      <c r="TNJ12" s="82"/>
      <c r="TNR12" s="82"/>
      <c r="TOH12" s="82"/>
      <c r="TOP12" s="82"/>
      <c r="TPF12" s="82"/>
      <c r="TPN12" s="82"/>
      <c r="TQD12" s="82"/>
      <c r="TQL12" s="82"/>
      <c r="TRB12" s="82"/>
      <c r="TRJ12" s="82"/>
      <c r="TRZ12" s="82"/>
      <c r="TSH12" s="82"/>
      <c r="TSX12" s="82"/>
      <c r="TTF12" s="82"/>
      <c r="TTV12" s="82"/>
      <c r="TUD12" s="82"/>
      <c r="TUT12" s="82"/>
      <c r="TVB12" s="82"/>
      <c r="TVR12" s="82"/>
      <c r="TVZ12" s="82"/>
      <c r="TWP12" s="82"/>
      <c r="TWX12" s="82"/>
      <c r="TXN12" s="82"/>
      <c r="TXV12" s="82"/>
      <c r="TYL12" s="82"/>
      <c r="TYT12" s="82"/>
      <c r="TZJ12" s="82"/>
      <c r="TZR12" s="82"/>
      <c r="UAH12" s="82"/>
      <c r="UAP12" s="82"/>
      <c r="UBF12" s="82"/>
      <c r="UBN12" s="82"/>
      <c r="UCD12" s="82"/>
      <c r="UCL12" s="82"/>
      <c r="UDB12" s="82"/>
      <c r="UDJ12" s="82"/>
      <c r="UDZ12" s="82"/>
      <c r="UEH12" s="82"/>
      <c r="UEX12" s="82"/>
      <c r="UFF12" s="82"/>
      <c r="UFV12" s="82"/>
      <c r="UGD12" s="82"/>
      <c r="UGT12" s="82"/>
      <c r="UHB12" s="82"/>
      <c r="UHR12" s="82"/>
      <c r="UHZ12" s="82"/>
      <c r="UIP12" s="82"/>
      <c r="UIX12" s="82"/>
      <c r="UJN12" s="82"/>
      <c r="UJV12" s="82"/>
      <c r="UKL12" s="82"/>
      <c r="UKT12" s="82"/>
      <c r="ULJ12" s="82"/>
      <c r="ULR12" s="82"/>
      <c r="UMH12" s="82"/>
      <c r="UMP12" s="82"/>
      <c r="UNF12" s="82"/>
      <c r="UNN12" s="82"/>
      <c r="UOD12" s="82"/>
      <c r="UOL12" s="82"/>
      <c r="UPB12" s="82"/>
      <c r="UPJ12" s="82"/>
      <c r="UPZ12" s="82"/>
      <c r="UQH12" s="82"/>
      <c r="UQX12" s="82"/>
      <c r="URF12" s="82"/>
      <c r="URV12" s="82"/>
      <c r="USD12" s="82"/>
      <c r="UST12" s="82"/>
      <c r="UTB12" s="82"/>
      <c r="UTR12" s="82"/>
      <c r="UTZ12" s="82"/>
      <c r="UUP12" s="82"/>
      <c r="UUX12" s="82"/>
      <c r="UVN12" s="82"/>
      <c r="UVV12" s="82"/>
      <c r="UWL12" s="82"/>
      <c r="UWT12" s="82"/>
      <c r="UXJ12" s="82"/>
      <c r="UXR12" s="82"/>
      <c r="UYH12" s="82"/>
      <c r="UYP12" s="82"/>
      <c r="UZF12" s="82"/>
      <c r="UZN12" s="82"/>
      <c r="VAD12" s="82"/>
      <c r="VAL12" s="82"/>
      <c r="VBB12" s="82"/>
      <c r="VBJ12" s="82"/>
      <c r="VBZ12" s="82"/>
      <c r="VCH12" s="82"/>
      <c r="VCX12" s="82"/>
      <c r="VDF12" s="82"/>
      <c r="VDV12" s="82"/>
      <c r="VED12" s="82"/>
      <c r="VET12" s="82"/>
      <c r="VFB12" s="82"/>
      <c r="VFR12" s="82"/>
      <c r="VFZ12" s="82"/>
      <c r="VGP12" s="82"/>
      <c r="VGX12" s="82"/>
      <c r="VHN12" s="82"/>
      <c r="VHV12" s="82"/>
      <c r="VIL12" s="82"/>
      <c r="VIT12" s="82"/>
      <c r="VJJ12" s="82"/>
      <c r="VJR12" s="82"/>
      <c r="VKH12" s="82"/>
      <c r="VKP12" s="82"/>
      <c r="VLF12" s="82"/>
      <c r="VLN12" s="82"/>
      <c r="VMD12" s="82"/>
      <c r="VML12" s="82"/>
      <c r="VNB12" s="82"/>
      <c r="VNJ12" s="82"/>
      <c r="VNZ12" s="82"/>
      <c r="VOH12" s="82"/>
      <c r="VOX12" s="82"/>
      <c r="VPF12" s="82"/>
      <c r="VPV12" s="82"/>
      <c r="VQD12" s="82"/>
      <c r="VQT12" s="82"/>
      <c r="VRB12" s="82"/>
      <c r="VRR12" s="82"/>
      <c r="VRZ12" s="82"/>
      <c r="VSP12" s="82"/>
      <c r="VSX12" s="82"/>
      <c r="VTN12" s="82"/>
      <c r="VTV12" s="82"/>
      <c r="VUL12" s="82"/>
      <c r="VUT12" s="82"/>
      <c r="VVJ12" s="82"/>
      <c r="VVR12" s="82"/>
      <c r="VWH12" s="82"/>
      <c r="VWP12" s="82"/>
      <c r="VXF12" s="82"/>
      <c r="VXN12" s="82"/>
      <c r="VYD12" s="82"/>
      <c r="VYL12" s="82"/>
      <c r="VZB12" s="82"/>
      <c r="VZJ12" s="82"/>
      <c r="VZZ12" s="82"/>
      <c r="WAH12" s="82"/>
      <c r="WAX12" s="82"/>
      <c r="WBF12" s="82"/>
      <c r="WBV12" s="82"/>
      <c r="WCD12" s="82"/>
      <c r="WCT12" s="82"/>
      <c r="WDB12" s="82"/>
      <c r="WDR12" s="82"/>
      <c r="WDZ12" s="82"/>
      <c r="WEP12" s="82"/>
      <c r="WEX12" s="82"/>
      <c r="WFN12" s="82"/>
      <c r="WFV12" s="82"/>
      <c r="WGL12" s="82"/>
      <c r="WGT12" s="82"/>
      <c r="WHJ12" s="82"/>
      <c r="WHR12" s="82"/>
      <c r="WIH12" s="82"/>
      <c r="WIP12" s="82"/>
      <c r="WJF12" s="82"/>
      <c r="WJN12" s="82"/>
      <c r="WKD12" s="82"/>
      <c r="WKL12" s="82"/>
      <c r="WLB12" s="82"/>
      <c r="WLJ12" s="82"/>
      <c r="WLZ12" s="82"/>
      <c r="WMH12" s="82"/>
      <c r="WMX12" s="82"/>
      <c r="WNF12" s="82"/>
      <c r="WNV12" s="82"/>
      <c r="WOD12" s="82"/>
      <c r="WOT12" s="82"/>
      <c r="WPB12" s="82"/>
      <c r="WPR12" s="82"/>
      <c r="WPZ12" s="82"/>
      <c r="WQP12" s="82"/>
      <c r="WQX12" s="82"/>
      <c r="WRN12" s="82"/>
      <c r="WRV12" s="82"/>
      <c r="WSL12" s="82"/>
      <c r="WST12" s="82"/>
      <c r="WTJ12" s="82"/>
      <c r="WTR12" s="82"/>
      <c r="WUH12" s="82"/>
      <c r="WUP12" s="82"/>
      <c r="WVF12" s="82"/>
      <c r="WVN12" s="82"/>
      <c r="WWD12" s="82"/>
      <c r="WWL12" s="82"/>
      <c r="WXB12" s="82"/>
      <c r="WXJ12" s="82"/>
      <c r="WXZ12" s="82"/>
      <c r="WYH12" s="82"/>
      <c r="WYX12" s="82"/>
      <c r="WZF12" s="82"/>
      <c r="WZV12" s="82"/>
      <c r="XAD12" s="82"/>
      <c r="XAT12" s="82"/>
      <c r="XBB12" s="82"/>
      <c r="XBR12" s="82"/>
      <c r="XBZ12" s="82"/>
      <c r="XCP12" s="82"/>
      <c r="XCX12" s="82"/>
      <c r="XDN12" s="82"/>
      <c r="XDV12" s="82"/>
      <c r="XEL12" s="82"/>
      <c r="XET12" s="82"/>
    </row>
    <row r="13" spans="1:1014 1030:2046 2062:3070 3078:4086 4102:5118 5134:6142 6150:7158 7174:8190 8206:9214 9222:10230 10246:11262 11278:12286 12294:13302 13318:14334 14350:15358 15366:16374" s="80" customFormat="1" ht="42.6" customHeight="1" x14ac:dyDescent="0.25">
      <c r="A13" s="80" t="s">
        <v>257</v>
      </c>
      <c r="B13" s="81" t="s">
        <v>258</v>
      </c>
      <c r="C13" s="80" t="s">
        <v>259</v>
      </c>
      <c r="D13" s="80" t="s">
        <v>260</v>
      </c>
      <c r="E13" s="80" t="s">
        <v>261</v>
      </c>
      <c r="F13" s="82" t="s">
        <v>262</v>
      </c>
      <c r="G13" s="80" t="s">
        <v>263</v>
      </c>
      <c r="H13" s="80" t="s">
        <v>264</v>
      </c>
      <c r="I13" s="80" t="s">
        <v>265</v>
      </c>
      <c r="J13" s="80" t="s">
        <v>266</v>
      </c>
      <c r="K13" s="80" t="s">
        <v>88</v>
      </c>
      <c r="L13" s="80" t="s">
        <v>267</v>
      </c>
      <c r="M13" s="80" t="s">
        <v>88</v>
      </c>
      <c r="N13" s="80" t="s">
        <v>88</v>
      </c>
      <c r="O13" s="80" t="s">
        <v>268</v>
      </c>
      <c r="P13" s="80" t="s">
        <v>269</v>
      </c>
      <c r="Q13" s="80" t="s">
        <v>253</v>
      </c>
      <c r="S13" s="80" t="s">
        <v>87</v>
      </c>
      <c r="U13" s="80" t="s">
        <v>270</v>
      </c>
      <c r="V13" s="82"/>
      <c r="W13" s="80" t="s">
        <v>271</v>
      </c>
      <c r="X13" s="80">
        <v>20</v>
      </c>
      <c r="AD13" s="82"/>
      <c r="AT13" s="82"/>
      <c r="BB13" s="82"/>
      <c r="BR13" s="82"/>
      <c r="BZ13" s="82"/>
      <c r="CP13" s="82"/>
      <c r="CX13" s="82"/>
      <c r="DN13" s="82"/>
      <c r="DV13" s="82"/>
      <c r="EL13" s="82"/>
      <c r="ET13" s="82"/>
      <c r="FJ13" s="82"/>
      <c r="FR13" s="82"/>
      <c r="GH13" s="82"/>
      <c r="GP13" s="82"/>
      <c r="HF13" s="82"/>
      <c r="HN13" s="82"/>
      <c r="ID13" s="82"/>
      <c r="IL13" s="82"/>
      <c r="JB13" s="82"/>
      <c r="JJ13" s="82"/>
      <c r="JZ13" s="82"/>
      <c r="KH13" s="82"/>
      <c r="KX13" s="82"/>
      <c r="LF13" s="82"/>
      <c r="LV13" s="82"/>
      <c r="MD13" s="82"/>
      <c r="MT13" s="82"/>
      <c r="NB13" s="82"/>
      <c r="NR13" s="82"/>
      <c r="NZ13" s="82"/>
      <c r="OP13" s="82"/>
      <c r="OX13" s="82"/>
      <c r="PN13" s="82"/>
      <c r="PV13" s="82"/>
      <c r="QL13" s="82"/>
      <c r="QT13" s="82"/>
      <c r="RJ13" s="82"/>
      <c r="RR13" s="82"/>
      <c r="SH13" s="82"/>
      <c r="SP13" s="82"/>
      <c r="TF13" s="82"/>
      <c r="TN13" s="82"/>
      <c r="UD13" s="82"/>
      <c r="UL13" s="82"/>
      <c r="VB13" s="82"/>
      <c r="VJ13" s="82"/>
      <c r="VZ13" s="82"/>
      <c r="WH13" s="82"/>
      <c r="WX13" s="82"/>
      <c r="XF13" s="82"/>
      <c r="XV13" s="82"/>
      <c r="YD13" s="82"/>
      <c r="YT13" s="82"/>
      <c r="ZB13" s="82"/>
      <c r="ZR13" s="82"/>
      <c r="ZZ13" s="82"/>
      <c r="AAP13" s="82"/>
      <c r="AAX13" s="82"/>
      <c r="ABN13" s="82"/>
      <c r="ABV13" s="82"/>
      <c r="ACL13" s="82"/>
      <c r="ACT13" s="82"/>
      <c r="ADJ13" s="82"/>
      <c r="ADR13" s="82"/>
      <c r="AEH13" s="82"/>
      <c r="AEP13" s="82"/>
      <c r="AFF13" s="82"/>
      <c r="AFN13" s="82"/>
      <c r="AGD13" s="82"/>
      <c r="AGL13" s="82"/>
      <c r="AHB13" s="82"/>
      <c r="AHJ13" s="82"/>
      <c r="AHZ13" s="82"/>
      <c r="AIH13" s="82"/>
      <c r="AIX13" s="82"/>
      <c r="AJF13" s="82"/>
      <c r="AJV13" s="82"/>
      <c r="AKD13" s="82"/>
      <c r="AKT13" s="82"/>
      <c r="ALB13" s="82"/>
      <c r="ALR13" s="82"/>
      <c r="ALZ13" s="82"/>
      <c r="AMP13" s="82"/>
      <c r="AMX13" s="82"/>
      <c r="ANN13" s="82"/>
      <c r="ANV13" s="82"/>
      <c r="AOL13" s="82"/>
      <c r="AOT13" s="82"/>
      <c r="APJ13" s="82"/>
      <c r="APR13" s="82"/>
      <c r="AQH13" s="82"/>
      <c r="AQP13" s="82"/>
      <c r="ARF13" s="82"/>
      <c r="ARN13" s="82"/>
      <c r="ASD13" s="82"/>
      <c r="ASL13" s="82"/>
      <c r="ATB13" s="82"/>
      <c r="ATJ13" s="82"/>
      <c r="ATZ13" s="82"/>
      <c r="AUH13" s="82"/>
      <c r="AUX13" s="82"/>
      <c r="AVF13" s="82"/>
      <c r="AVV13" s="82"/>
      <c r="AWD13" s="82"/>
      <c r="AWT13" s="82"/>
      <c r="AXB13" s="82"/>
      <c r="AXR13" s="82"/>
      <c r="AXZ13" s="82"/>
      <c r="AYP13" s="82"/>
      <c r="AYX13" s="82"/>
      <c r="AZN13" s="82"/>
      <c r="AZV13" s="82"/>
      <c r="BAL13" s="82"/>
      <c r="BAT13" s="82"/>
      <c r="BBJ13" s="82"/>
      <c r="BBR13" s="82"/>
      <c r="BCH13" s="82"/>
      <c r="BCP13" s="82"/>
      <c r="BDF13" s="82"/>
      <c r="BDN13" s="82"/>
      <c r="BED13" s="82"/>
      <c r="BEL13" s="82"/>
      <c r="BFB13" s="82"/>
      <c r="BFJ13" s="82"/>
      <c r="BFZ13" s="82"/>
      <c r="BGH13" s="82"/>
      <c r="BGX13" s="82"/>
      <c r="BHF13" s="82"/>
      <c r="BHV13" s="82"/>
      <c r="BID13" s="82"/>
      <c r="BIT13" s="82"/>
      <c r="BJB13" s="82"/>
      <c r="BJR13" s="82"/>
      <c r="BJZ13" s="82"/>
      <c r="BKP13" s="82"/>
      <c r="BKX13" s="82"/>
      <c r="BLN13" s="82"/>
      <c r="BLV13" s="82"/>
      <c r="BML13" s="82"/>
      <c r="BMT13" s="82"/>
      <c r="BNJ13" s="82"/>
      <c r="BNR13" s="82"/>
      <c r="BOH13" s="82"/>
      <c r="BOP13" s="82"/>
      <c r="BPF13" s="82"/>
      <c r="BPN13" s="82"/>
      <c r="BQD13" s="82"/>
      <c r="BQL13" s="82"/>
      <c r="BRB13" s="82"/>
      <c r="BRJ13" s="82"/>
      <c r="BRZ13" s="82"/>
      <c r="BSH13" s="82"/>
      <c r="BSX13" s="82"/>
      <c r="BTF13" s="82"/>
      <c r="BTV13" s="82"/>
      <c r="BUD13" s="82"/>
      <c r="BUT13" s="82"/>
      <c r="BVB13" s="82"/>
      <c r="BVR13" s="82"/>
      <c r="BVZ13" s="82"/>
      <c r="BWP13" s="82"/>
      <c r="BWX13" s="82"/>
      <c r="BXN13" s="82"/>
      <c r="BXV13" s="82"/>
      <c r="BYL13" s="82"/>
      <c r="BYT13" s="82"/>
      <c r="BZJ13" s="82"/>
      <c r="BZR13" s="82"/>
      <c r="CAH13" s="82"/>
      <c r="CAP13" s="82"/>
      <c r="CBF13" s="82"/>
      <c r="CBN13" s="82"/>
      <c r="CCD13" s="82"/>
      <c r="CCL13" s="82"/>
      <c r="CDB13" s="82"/>
      <c r="CDJ13" s="82"/>
      <c r="CDZ13" s="82"/>
      <c r="CEH13" s="82"/>
      <c r="CEX13" s="82"/>
      <c r="CFF13" s="82"/>
      <c r="CFV13" s="82"/>
      <c r="CGD13" s="82"/>
      <c r="CGT13" s="82"/>
      <c r="CHB13" s="82"/>
      <c r="CHR13" s="82"/>
      <c r="CHZ13" s="82"/>
      <c r="CIP13" s="82"/>
      <c r="CIX13" s="82"/>
      <c r="CJN13" s="82"/>
      <c r="CJV13" s="82"/>
      <c r="CKL13" s="82"/>
      <c r="CKT13" s="82"/>
      <c r="CLJ13" s="82"/>
      <c r="CLR13" s="82"/>
      <c r="CMH13" s="82"/>
      <c r="CMP13" s="82"/>
      <c r="CNF13" s="82"/>
      <c r="CNN13" s="82"/>
      <c r="COD13" s="82"/>
      <c r="COL13" s="82"/>
      <c r="CPB13" s="82"/>
      <c r="CPJ13" s="82"/>
      <c r="CPZ13" s="82"/>
      <c r="CQH13" s="82"/>
      <c r="CQX13" s="82"/>
      <c r="CRF13" s="82"/>
      <c r="CRV13" s="82"/>
      <c r="CSD13" s="82"/>
      <c r="CST13" s="82"/>
      <c r="CTB13" s="82"/>
      <c r="CTR13" s="82"/>
      <c r="CTZ13" s="82"/>
      <c r="CUP13" s="82"/>
      <c r="CUX13" s="82"/>
      <c r="CVN13" s="82"/>
      <c r="CVV13" s="82"/>
      <c r="CWL13" s="82"/>
      <c r="CWT13" s="82"/>
      <c r="CXJ13" s="82"/>
      <c r="CXR13" s="82"/>
      <c r="CYH13" s="82"/>
      <c r="CYP13" s="82"/>
      <c r="CZF13" s="82"/>
      <c r="CZN13" s="82"/>
      <c r="DAD13" s="82"/>
      <c r="DAL13" s="82"/>
      <c r="DBB13" s="82"/>
      <c r="DBJ13" s="82"/>
      <c r="DBZ13" s="82"/>
      <c r="DCH13" s="82"/>
      <c r="DCX13" s="82"/>
      <c r="DDF13" s="82"/>
      <c r="DDV13" s="82"/>
      <c r="DED13" s="82"/>
      <c r="DET13" s="82"/>
      <c r="DFB13" s="82"/>
      <c r="DFR13" s="82"/>
      <c r="DFZ13" s="82"/>
      <c r="DGP13" s="82"/>
      <c r="DGX13" s="82"/>
      <c r="DHN13" s="82"/>
      <c r="DHV13" s="82"/>
      <c r="DIL13" s="82"/>
      <c r="DIT13" s="82"/>
      <c r="DJJ13" s="82"/>
      <c r="DJR13" s="82"/>
      <c r="DKH13" s="82"/>
      <c r="DKP13" s="82"/>
      <c r="DLF13" s="82"/>
      <c r="DLN13" s="82"/>
      <c r="DMD13" s="82"/>
      <c r="DML13" s="82"/>
      <c r="DNB13" s="82"/>
      <c r="DNJ13" s="82"/>
      <c r="DNZ13" s="82"/>
      <c r="DOH13" s="82"/>
      <c r="DOX13" s="82"/>
      <c r="DPF13" s="82"/>
      <c r="DPV13" s="82"/>
      <c r="DQD13" s="82"/>
      <c r="DQT13" s="82"/>
      <c r="DRB13" s="82"/>
      <c r="DRR13" s="82"/>
      <c r="DRZ13" s="82"/>
      <c r="DSP13" s="82"/>
      <c r="DSX13" s="82"/>
      <c r="DTN13" s="82"/>
      <c r="DTV13" s="82"/>
      <c r="DUL13" s="82"/>
      <c r="DUT13" s="82"/>
      <c r="DVJ13" s="82"/>
      <c r="DVR13" s="82"/>
      <c r="DWH13" s="82"/>
      <c r="DWP13" s="82"/>
      <c r="DXF13" s="82"/>
      <c r="DXN13" s="82"/>
      <c r="DYD13" s="82"/>
      <c r="DYL13" s="82"/>
      <c r="DZB13" s="82"/>
      <c r="DZJ13" s="82"/>
      <c r="DZZ13" s="82"/>
      <c r="EAH13" s="82"/>
      <c r="EAX13" s="82"/>
      <c r="EBF13" s="82"/>
      <c r="EBV13" s="82"/>
      <c r="ECD13" s="82"/>
      <c r="ECT13" s="82"/>
      <c r="EDB13" s="82"/>
      <c r="EDR13" s="82"/>
      <c r="EDZ13" s="82"/>
      <c r="EEP13" s="82"/>
      <c r="EEX13" s="82"/>
      <c r="EFN13" s="82"/>
      <c r="EFV13" s="82"/>
      <c r="EGL13" s="82"/>
      <c r="EGT13" s="82"/>
      <c r="EHJ13" s="82"/>
      <c r="EHR13" s="82"/>
      <c r="EIH13" s="82"/>
      <c r="EIP13" s="82"/>
      <c r="EJF13" s="82"/>
      <c r="EJN13" s="82"/>
      <c r="EKD13" s="82"/>
      <c r="EKL13" s="82"/>
      <c r="ELB13" s="82"/>
      <c r="ELJ13" s="82"/>
      <c r="ELZ13" s="82"/>
      <c r="EMH13" s="82"/>
      <c r="EMX13" s="82"/>
      <c r="ENF13" s="82"/>
      <c r="ENV13" s="82"/>
      <c r="EOD13" s="82"/>
      <c r="EOT13" s="82"/>
      <c r="EPB13" s="82"/>
      <c r="EPR13" s="82"/>
      <c r="EPZ13" s="82"/>
      <c r="EQP13" s="82"/>
      <c r="EQX13" s="82"/>
      <c r="ERN13" s="82"/>
      <c r="ERV13" s="82"/>
      <c r="ESL13" s="82"/>
      <c r="EST13" s="82"/>
      <c r="ETJ13" s="82"/>
      <c r="ETR13" s="82"/>
      <c r="EUH13" s="82"/>
      <c r="EUP13" s="82"/>
      <c r="EVF13" s="82"/>
      <c r="EVN13" s="82"/>
      <c r="EWD13" s="82"/>
      <c r="EWL13" s="82"/>
      <c r="EXB13" s="82"/>
      <c r="EXJ13" s="82"/>
      <c r="EXZ13" s="82"/>
      <c r="EYH13" s="82"/>
      <c r="EYX13" s="82"/>
      <c r="EZF13" s="82"/>
      <c r="EZV13" s="82"/>
      <c r="FAD13" s="82"/>
      <c r="FAT13" s="82"/>
      <c r="FBB13" s="82"/>
      <c r="FBR13" s="82"/>
      <c r="FBZ13" s="82"/>
      <c r="FCP13" s="82"/>
      <c r="FCX13" s="82"/>
      <c r="FDN13" s="82"/>
      <c r="FDV13" s="82"/>
      <c r="FEL13" s="82"/>
      <c r="FET13" s="82"/>
      <c r="FFJ13" s="82"/>
      <c r="FFR13" s="82"/>
      <c r="FGH13" s="82"/>
      <c r="FGP13" s="82"/>
      <c r="FHF13" s="82"/>
      <c r="FHN13" s="82"/>
      <c r="FID13" s="82"/>
      <c r="FIL13" s="82"/>
      <c r="FJB13" s="82"/>
      <c r="FJJ13" s="82"/>
      <c r="FJZ13" s="82"/>
      <c r="FKH13" s="82"/>
      <c r="FKX13" s="82"/>
      <c r="FLF13" s="82"/>
      <c r="FLV13" s="82"/>
      <c r="FMD13" s="82"/>
      <c r="FMT13" s="82"/>
      <c r="FNB13" s="82"/>
      <c r="FNR13" s="82"/>
      <c r="FNZ13" s="82"/>
      <c r="FOP13" s="82"/>
      <c r="FOX13" s="82"/>
      <c r="FPN13" s="82"/>
      <c r="FPV13" s="82"/>
      <c r="FQL13" s="82"/>
      <c r="FQT13" s="82"/>
      <c r="FRJ13" s="82"/>
      <c r="FRR13" s="82"/>
      <c r="FSH13" s="82"/>
      <c r="FSP13" s="82"/>
      <c r="FTF13" s="82"/>
      <c r="FTN13" s="82"/>
      <c r="FUD13" s="82"/>
      <c r="FUL13" s="82"/>
      <c r="FVB13" s="82"/>
      <c r="FVJ13" s="82"/>
      <c r="FVZ13" s="82"/>
      <c r="FWH13" s="82"/>
      <c r="FWX13" s="82"/>
      <c r="FXF13" s="82"/>
      <c r="FXV13" s="82"/>
      <c r="FYD13" s="82"/>
      <c r="FYT13" s="82"/>
      <c r="FZB13" s="82"/>
      <c r="FZR13" s="82"/>
      <c r="FZZ13" s="82"/>
      <c r="GAP13" s="82"/>
      <c r="GAX13" s="82"/>
      <c r="GBN13" s="82"/>
      <c r="GBV13" s="82"/>
      <c r="GCL13" s="82"/>
      <c r="GCT13" s="82"/>
      <c r="GDJ13" s="82"/>
      <c r="GDR13" s="82"/>
      <c r="GEH13" s="82"/>
      <c r="GEP13" s="82"/>
      <c r="GFF13" s="82"/>
      <c r="GFN13" s="82"/>
      <c r="GGD13" s="82"/>
      <c r="GGL13" s="82"/>
      <c r="GHB13" s="82"/>
      <c r="GHJ13" s="82"/>
      <c r="GHZ13" s="82"/>
      <c r="GIH13" s="82"/>
      <c r="GIX13" s="82"/>
      <c r="GJF13" s="82"/>
      <c r="GJV13" s="82"/>
      <c r="GKD13" s="82"/>
      <c r="GKT13" s="82"/>
      <c r="GLB13" s="82"/>
      <c r="GLR13" s="82"/>
      <c r="GLZ13" s="82"/>
      <c r="GMP13" s="82"/>
      <c r="GMX13" s="82"/>
      <c r="GNN13" s="82"/>
      <c r="GNV13" s="82"/>
      <c r="GOL13" s="82"/>
      <c r="GOT13" s="82"/>
      <c r="GPJ13" s="82"/>
      <c r="GPR13" s="82"/>
      <c r="GQH13" s="82"/>
      <c r="GQP13" s="82"/>
      <c r="GRF13" s="82"/>
      <c r="GRN13" s="82"/>
      <c r="GSD13" s="82"/>
      <c r="GSL13" s="82"/>
      <c r="GTB13" s="82"/>
      <c r="GTJ13" s="82"/>
      <c r="GTZ13" s="82"/>
      <c r="GUH13" s="82"/>
      <c r="GUX13" s="82"/>
      <c r="GVF13" s="82"/>
      <c r="GVV13" s="82"/>
      <c r="GWD13" s="82"/>
      <c r="GWT13" s="82"/>
      <c r="GXB13" s="82"/>
      <c r="GXR13" s="82"/>
      <c r="GXZ13" s="82"/>
      <c r="GYP13" s="82"/>
      <c r="GYX13" s="82"/>
      <c r="GZN13" s="82"/>
      <c r="GZV13" s="82"/>
      <c r="HAL13" s="82"/>
      <c r="HAT13" s="82"/>
      <c r="HBJ13" s="82"/>
      <c r="HBR13" s="82"/>
      <c r="HCH13" s="82"/>
      <c r="HCP13" s="82"/>
      <c r="HDF13" s="82"/>
      <c r="HDN13" s="82"/>
      <c r="HED13" s="82"/>
      <c r="HEL13" s="82"/>
      <c r="HFB13" s="82"/>
      <c r="HFJ13" s="82"/>
      <c r="HFZ13" s="82"/>
      <c r="HGH13" s="82"/>
      <c r="HGX13" s="82"/>
      <c r="HHF13" s="82"/>
      <c r="HHV13" s="82"/>
      <c r="HID13" s="82"/>
      <c r="HIT13" s="82"/>
      <c r="HJB13" s="82"/>
      <c r="HJR13" s="82"/>
      <c r="HJZ13" s="82"/>
      <c r="HKP13" s="82"/>
      <c r="HKX13" s="82"/>
      <c r="HLN13" s="82"/>
      <c r="HLV13" s="82"/>
      <c r="HML13" s="82"/>
      <c r="HMT13" s="82"/>
      <c r="HNJ13" s="82"/>
      <c r="HNR13" s="82"/>
      <c r="HOH13" s="82"/>
      <c r="HOP13" s="82"/>
      <c r="HPF13" s="82"/>
      <c r="HPN13" s="82"/>
      <c r="HQD13" s="82"/>
      <c r="HQL13" s="82"/>
      <c r="HRB13" s="82"/>
      <c r="HRJ13" s="82"/>
      <c r="HRZ13" s="82"/>
      <c r="HSH13" s="82"/>
      <c r="HSX13" s="82"/>
      <c r="HTF13" s="82"/>
      <c r="HTV13" s="82"/>
      <c r="HUD13" s="82"/>
      <c r="HUT13" s="82"/>
      <c r="HVB13" s="82"/>
      <c r="HVR13" s="82"/>
      <c r="HVZ13" s="82"/>
      <c r="HWP13" s="82"/>
      <c r="HWX13" s="82"/>
      <c r="HXN13" s="82"/>
      <c r="HXV13" s="82"/>
      <c r="HYL13" s="82"/>
      <c r="HYT13" s="82"/>
      <c r="HZJ13" s="82"/>
      <c r="HZR13" s="82"/>
      <c r="IAH13" s="82"/>
      <c r="IAP13" s="82"/>
      <c r="IBF13" s="82"/>
      <c r="IBN13" s="82"/>
      <c r="ICD13" s="82"/>
      <c r="ICL13" s="82"/>
      <c r="IDB13" s="82"/>
      <c r="IDJ13" s="82"/>
      <c r="IDZ13" s="82"/>
      <c r="IEH13" s="82"/>
      <c r="IEX13" s="82"/>
      <c r="IFF13" s="82"/>
      <c r="IFV13" s="82"/>
      <c r="IGD13" s="82"/>
      <c r="IGT13" s="82"/>
      <c r="IHB13" s="82"/>
      <c r="IHR13" s="82"/>
      <c r="IHZ13" s="82"/>
      <c r="IIP13" s="82"/>
      <c r="IIX13" s="82"/>
      <c r="IJN13" s="82"/>
      <c r="IJV13" s="82"/>
      <c r="IKL13" s="82"/>
      <c r="IKT13" s="82"/>
      <c r="ILJ13" s="82"/>
      <c r="ILR13" s="82"/>
      <c r="IMH13" s="82"/>
      <c r="IMP13" s="82"/>
      <c r="INF13" s="82"/>
      <c r="INN13" s="82"/>
      <c r="IOD13" s="82"/>
      <c r="IOL13" s="82"/>
      <c r="IPB13" s="82"/>
      <c r="IPJ13" s="82"/>
      <c r="IPZ13" s="82"/>
      <c r="IQH13" s="82"/>
      <c r="IQX13" s="82"/>
      <c r="IRF13" s="82"/>
      <c r="IRV13" s="82"/>
      <c r="ISD13" s="82"/>
      <c r="IST13" s="82"/>
      <c r="ITB13" s="82"/>
      <c r="ITR13" s="82"/>
      <c r="ITZ13" s="82"/>
      <c r="IUP13" s="82"/>
      <c r="IUX13" s="82"/>
      <c r="IVN13" s="82"/>
      <c r="IVV13" s="82"/>
      <c r="IWL13" s="82"/>
      <c r="IWT13" s="82"/>
      <c r="IXJ13" s="82"/>
      <c r="IXR13" s="82"/>
      <c r="IYH13" s="82"/>
      <c r="IYP13" s="82"/>
      <c r="IZF13" s="82"/>
      <c r="IZN13" s="82"/>
      <c r="JAD13" s="82"/>
      <c r="JAL13" s="82"/>
      <c r="JBB13" s="82"/>
      <c r="JBJ13" s="82"/>
      <c r="JBZ13" s="82"/>
      <c r="JCH13" s="82"/>
      <c r="JCX13" s="82"/>
      <c r="JDF13" s="82"/>
      <c r="JDV13" s="82"/>
      <c r="JED13" s="82"/>
      <c r="JET13" s="82"/>
      <c r="JFB13" s="82"/>
      <c r="JFR13" s="82"/>
      <c r="JFZ13" s="82"/>
      <c r="JGP13" s="82"/>
      <c r="JGX13" s="82"/>
      <c r="JHN13" s="82"/>
      <c r="JHV13" s="82"/>
      <c r="JIL13" s="82"/>
      <c r="JIT13" s="82"/>
      <c r="JJJ13" s="82"/>
      <c r="JJR13" s="82"/>
      <c r="JKH13" s="82"/>
      <c r="JKP13" s="82"/>
      <c r="JLF13" s="82"/>
      <c r="JLN13" s="82"/>
      <c r="JMD13" s="82"/>
      <c r="JML13" s="82"/>
      <c r="JNB13" s="82"/>
      <c r="JNJ13" s="82"/>
      <c r="JNZ13" s="82"/>
      <c r="JOH13" s="82"/>
      <c r="JOX13" s="82"/>
      <c r="JPF13" s="82"/>
      <c r="JPV13" s="82"/>
      <c r="JQD13" s="82"/>
      <c r="JQT13" s="82"/>
      <c r="JRB13" s="82"/>
      <c r="JRR13" s="82"/>
      <c r="JRZ13" s="82"/>
      <c r="JSP13" s="82"/>
      <c r="JSX13" s="82"/>
      <c r="JTN13" s="82"/>
      <c r="JTV13" s="82"/>
      <c r="JUL13" s="82"/>
      <c r="JUT13" s="82"/>
      <c r="JVJ13" s="82"/>
      <c r="JVR13" s="82"/>
      <c r="JWH13" s="82"/>
      <c r="JWP13" s="82"/>
      <c r="JXF13" s="82"/>
      <c r="JXN13" s="82"/>
      <c r="JYD13" s="82"/>
      <c r="JYL13" s="82"/>
      <c r="JZB13" s="82"/>
      <c r="JZJ13" s="82"/>
      <c r="JZZ13" s="82"/>
      <c r="KAH13" s="82"/>
      <c r="KAX13" s="82"/>
      <c r="KBF13" s="82"/>
      <c r="KBV13" s="82"/>
      <c r="KCD13" s="82"/>
      <c r="KCT13" s="82"/>
      <c r="KDB13" s="82"/>
      <c r="KDR13" s="82"/>
      <c r="KDZ13" s="82"/>
      <c r="KEP13" s="82"/>
      <c r="KEX13" s="82"/>
      <c r="KFN13" s="82"/>
      <c r="KFV13" s="82"/>
      <c r="KGL13" s="82"/>
      <c r="KGT13" s="82"/>
      <c r="KHJ13" s="82"/>
      <c r="KHR13" s="82"/>
      <c r="KIH13" s="82"/>
      <c r="KIP13" s="82"/>
      <c r="KJF13" s="82"/>
      <c r="KJN13" s="82"/>
      <c r="KKD13" s="82"/>
      <c r="KKL13" s="82"/>
      <c r="KLB13" s="82"/>
      <c r="KLJ13" s="82"/>
      <c r="KLZ13" s="82"/>
      <c r="KMH13" s="82"/>
      <c r="KMX13" s="82"/>
      <c r="KNF13" s="82"/>
      <c r="KNV13" s="82"/>
      <c r="KOD13" s="82"/>
      <c r="KOT13" s="82"/>
      <c r="KPB13" s="82"/>
      <c r="KPR13" s="82"/>
      <c r="KPZ13" s="82"/>
      <c r="KQP13" s="82"/>
      <c r="KQX13" s="82"/>
      <c r="KRN13" s="82"/>
      <c r="KRV13" s="82"/>
      <c r="KSL13" s="82"/>
      <c r="KST13" s="82"/>
      <c r="KTJ13" s="82"/>
      <c r="KTR13" s="82"/>
      <c r="KUH13" s="82"/>
      <c r="KUP13" s="82"/>
      <c r="KVF13" s="82"/>
      <c r="KVN13" s="82"/>
      <c r="KWD13" s="82"/>
      <c r="KWL13" s="82"/>
      <c r="KXB13" s="82"/>
      <c r="KXJ13" s="82"/>
      <c r="KXZ13" s="82"/>
      <c r="KYH13" s="82"/>
      <c r="KYX13" s="82"/>
      <c r="KZF13" s="82"/>
      <c r="KZV13" s="82"/>
      <c r="LAD13" s="82"/>
      <c r="LAT13" s="82"/>
      <c r="LBB13" s="82"/>
      <c r="LBR13" s="82"/>
      <c r="LBZ13" s="82"/>
      <c r="LCP13" s="82"/>
      <c r="LCX13" s="82"/>
      <c r="LDN13" s="82"/>
      <c r="LDV13" s="82"/>
      <c r="LEL13" s="82"/>
      <c r="LET13" s="82"/>
      <c r="LFJ13" s="82"/>
      <c r="LFR13" s="82"/>
      <c r="LGH13" s="82"/>
      <c r="LGP13" s="82"/>
      <c r="LHF13" s="82"/>
      <c r="LHN13" s="82"/>
      <c r="LID13" s="82"/>
      <c r="LIL13" s="82"/>
      <c r="LJB13" s="82"/>
      <c r="LJJ13" s="82"/>
      <c r="LJZ13" s="82"/>
      <c r="LKH13" s="82"/>
      <c r="LKX13" s="82"/>
      <c r="LLF13" s="82"/>
      <c r="LLV13" s="82"/>
      <c r="LMD13" s="82"/>
      <c r="LMT13" s="82"/>
      <c r="LNB13" s="82"/>
      <c r="LNR13" s="82"/>
      <c r="LNZ13" s="82"/>
      <c r="LOP13" s="82"/>
      <c r="LOX13" s="82"/>
      <c r="LPN13" s="82"/>
      <c r="LPV13" s="82"/>
      <c r="LQL13" s="82"/>
      <c r="LQT13" s="82"/>
      <c r="LRJ13" s="82"/>
      <c r="LRR13" s="82"/>
      <c r="LSH13" s="82"/>
      <c r="LSP13" s="82"/>
      <c r="LTF13" s="82"/>
      <c r="LTN13" s="82"/>
      <c r="LUD13" s="82"/>
      <c r="LUL13" s="82"/>
      <c r="LVB13" s="82"/>
      <c r="LVJ13" s="82"/>
      <c r="LVZ13" s="82"/>
      <c r="LWH13" s="82"/>
      <c r="LWX13" s="82"/>
      <c r="LXF13" s="82"/>
      <c r="LXV13" s="82"/>
      <c r="LYD13" s="82"/>
      <c r="LYT13" s="82"/>
      <c r="LZB13" s="82"/>
      <c r="LZR13" s="82"/>
      <c r="LZZ13" s="82"/>
      <c r="MAP13" s="82"/>
      <c r="MAX13" s="82"/>
      <c r="MBN13" s="82"/>
      <c r="MBV13" s="82"/>
      <c r="MCL13" s="82"/>
      <c r="MCT13" s="82"/>
      <c r="MDJ13" s="82"/>
      <c r="MDR13" s="82"/>
      <c r="MEH13" s="82"/>
      <c r="MEP13" s="82"/>
      <c r="MFF13" s="82"/>
      <c r="MFN13" s="82"/>
      <c r="MGD13" s="82"/>
      <c r="MGL13" s="82"/>
      <c r="MHB13" s="82"/>
      <c r="MHJ13" s="82"/>
      <c r="MHZ13" s="82"/>
      <c r="MIH13" s="82"/>
      <c r="MIX13" s="82"/>
      <c r="MJF13" s="82"/>
      <c r="MJV13" s="82"/>
      <c r="MKD13" s="82"/>
      <c r="MKT13" s="82"/>
      <c r="MLB13" s="82"/>
      <c r="MLR13" s="82"/>
      <c r="MLZ13" s="82"/>
      <c r="MMP13" s="82"/>
      <c r="MMX13" s="82"/>
      <c r="MNN13" s="82"/>
      <c r="MNV13" s="82"/>
      <c r="MOL13" s="82"/>
      <c r="MOT13" s="82"/>
      <c r="MPJ13" s="82"/>
      <c r="MPR13" s="82"/>
      <c r="MQH13" s="82"/>
      <c r="MQP13" s="82"/>
      <c r="MRF13" s="82"/>
      <c r="MRN13" s="82"/>
      <c r="MSD13" s="82"/>
      <c r="MSL13" s="82"/>
      <c r="MTB13" s="82"/>
      <c r="MTJ13" s="82"/>
      <c r="MTZ13" s="82"/>
      <c r="MUH13" s="82"/>
      <c r="MUX13" s="82"/>
      <c r="MVF13" s="82"/>
      <c r="MVV13" s="82"/>
      <c r="MWD13" s="82"/>
      <c r="MWT13" s="82"/>
      <c r="MXB13" s="82"/>
      <c r="MXR13" s="82"/>
      <c r="MXZ13" s="82"/>
      <c r="MYP13" s="82"/>
      <c r="MYX13" s="82"/>
      <c r="MZN13" s="82"/>
      <c r="MZV13" s="82"/>
      <c r="NAL13" s="82"/>
      <c r="NAT13" s="82"/>
      <c r="NBJ13" s="82"/>
      <c r="NBR13" s="82"/>
      <c r="NCH13" s="82"/>
      <c r="NCP13" s="82"/>
      <c r="NDF13" s="82"/>
      <c r="NDN13" s="82"/>
      <c r="NED13" s="82"/>
      <c r="NEL13" s="82"/>
      <c r="NFB13" s="82"/>
      <c r="NFJ13" s="82"/>
      <c r="NFZ13" s="82"/>
      <c r="NGH13" s="82"/>
      <c r="NGX13" s="82"/>
      <c r="NHF13" s="82"/>
      <c r="NHV13" s="82"/>
      <c r="NID13" s="82"/>
      <c r="NIT13" s="82"/>
      <c r="NJB13" s="82"/>
      <c r="NJR13" s="82"/>
      <c r="NJZ13" s="82"/>
      <c r="NKP13" s="82"/>
      <c r="NKX13" s="82"/>
      <c r="NLN13" s="82"/>
      <c r="NLV13" s="82"/>
      <c r="NML13" s="82"/>
      <c r="NMT13" s="82"/>
      <c r="NNJ13" s="82"/>
      <c r="NNR13" s="82"/>
      <c r="NOH13" s="82"/>
      <c r="NOP13" s="82"/>
      <c r="NPF13" s="82"/>
      <c r="NPN13" s="82"/>
      <c r="NQD13" s="82"/>
      <c r="NQL13" s="82"/>
      <c r="NRB13" s="82"/>
      <c r="NRJ13" s="82"/>
      <c r="NRZ13" s="82"/>
      <c r="NSH13" s="82"/>
      <c r="NSX13" s="82"/>
      <c r="NTF13" s="82"/>
      <c r="NTV13" s="82"/>
      <c r="NUD13" s="82"/>
      <c r="NUT13" s="82"/>
      <c r="NVB13" s="82"/>
      <c r="NVR13" s="82"/>
      <c r="NVZ13" s="82"/>
      <c r="NWP13" s="82"/>
      <c r="NWX13" s="82"/>
      <c r="NXN13" s="82"/>
      <c r="NXV13" s="82"/>
      <c r="NYL13" s="82"/>
      <c r="NYT13" s="82"/>
      <c r="NZJ13" s="82"/>
      <c r="NZR13" s="82"/>
      <c r="OAH13" s="82"/>
      <c r="OAP13" s="82"/>
      <c r="OBF13" s="82"/>
      <c r="OBN13" s="82"/>
      <c r="OCD13" s="82"/>
      <c r="OCL13" s="82"/>
      <c r="ODB13" s="82"/>
      <c r="ODJ13" s="82"/>
      <c r="ODZ13" s="82"/>
      <c r="OEH13" s="82"/>
      <c r="OEX13" s="82"/>
      <c r="OFF13" s="82"/>
      <c r="OFV13" s="82"/>
      <c r="OGD13" s="82"/>
      <c r="OGT13" s="82"/>
      <c r="OHB13" s="82"/>
      <c r="OHR13" s="82"/>
      <c r="OHZ13" s="82"/>
      <c r="OIP13" s="82"/>
      <c r="OIX13" s="82"/>
      <c r="OJN13" s="82"/>
      <c r="OJV13" s="82"/>
      <c r="OKL13" s="82"/>
      <c r="OKT13" s="82"/>
      <c r="OLJ13" s="82"/>
      <c r="OLR13" s="82"/>
      <c r="OMH13" s="82"/>
      <c r="OMP13" s="82"/>
      <c r="ONF13" s="82"/>
      <c r="ONN13" s="82"/>
      <c r="OOD13" s="82"/>
      <c r="OOL13" s="82"/>
      <c r="OPB13" s="82"/>
      <c r="OPJ13" s="82"/>
      <c r="OPZ13" s="82"/>
      <c r="OQH13" s="82"/>
      <c r="OQX13" s="82"/>
      <c r="ORF13" s="82"/>
      <c r="ORV13" s="82"/>
      <c r="OSD13" s="82"/>
      <c r="OST13" s="82"/>
      <c r="OTB13" s="82"/>
      <c r="OTR13" s="82"/>
      <c r="OTZ13" s="82"/>
      <c r="OUP13" s="82"/>
      <c r="OUX13" s="82"/>
      <c r="OVN13" s="82"/>
      <c r="OVV13" s="82"/>
      <c r="OWL13" s="82"/>
      <c r="OWT13" s="82"/>
      <c r="OXJ13" s="82"/>
      <c r="OXR13" s="82"/>
      <c r="OYH13" s="82"/>
      <c r="OYP13" s="82"/>
      <c r="OZF13" s="82"/>
      <c r="OZN13" s="82"/>
      <c r="PAD13" s="82"/>
      <c r="PAL13" s="82"/>
      <c r="PBB13" s="82"/>
      <c r="PBJ13" s="82"/>
      <c r="PBZ13" s="82"/>
      <c r="PCH13" s="82"/>
      <c r="PCX13" s="82"/>
      <c r="PDF13" s="82"/>
      <c r="PDV13" s="82"/>
      <c r="PED13" s="82"/>
      <c r="PET13" s="82"/>
      <c r="PFB13" s="82"/>
      <c r="PFR13" s="82"/>
      <c r="PFZ13" s="82"/>
      <c r="PGP13" s="82"/>
      <c r="PGX13" s="82"/>
      <c r="PHN13" s="82"/>
      <c r="PHV13" s="82"/>
      <c r="PIL13" s="82"/>
      <c r="PIT13" s="82"/>
      <c r="PJJ13" s="82"/>
      <c r="PJR13" s="82"/>
      <c r="PKH13" s="82"/>
      <c r="PKP13" s="82"/>
      <c r="PLF13" s="82"/>
      <c r="PLN13" s="82"/>
      <c r="PMD13" s="82"/>
      <c r="PML13" s="82"/>
      <c r="PNB13" s="82"/>
      <c r="PNJ13" s="82"/>
      <c r="PNZ13" s="82"/>
      <c r="POH13" s="82"/>
      <c r="POX13" s="82"/>
      <c r="PPF13" s="82"/>
      <c r="PPV13" s="82"/>
      <c r="PQD13" s="82"/>
      <c r="PQT13" s="82"/>
      <c r="PRB13" s="82"/>
      <c r="PRR13" s="82"/>
      <c r="PRZ13" s="82"/>
      <c r="PSP13" s="82"/>
      <c r="PSX13" s="82"/>
      <c r="PTN13" s="82"/>
      <c r="PTV13" s="82"/>
      <c r="PUL13" s="82"/>
      <c r="PUT13" s="82"/>
      <c r="PVJ13" s="82"/>
      <c r="PVR13" s="82"/>
      <c r="PWH13" s="82"/>
      <c r="PWP13" s="82"/>
      <c r="PXF13" s="82"/>
      <c r="PXN13" s="82"/>
      <c r="PYD13" s="82"/>
      <c r="PYL13" s="82"/>
      <c r="PZB13" s="82"/>
      <c r="PZJ13" s="82"/>
      <c r="PZZ13" s="82"/>
      <c r="QAH13" s="82"/>
      <c r="QAX13" s="82"/>
      <c r="QBF13" s="82"/>
      <c r="QBV13" s="82"/>
      <c r="QCD13" s="82"/>
      <c r="QCT13" s="82"/>
      <c r="QDB13" s="82"/>
      <c r="QDR13" s="82"/>
      <c r="QDZ13" s="82"/>
      <c r="QEP13" s="82"/>
      <c r="QEX13" s="82"/>
      <c r="QFN13" s="82"/>
      <c r="QFV13" s="82"/>
      <c r="QGL13" s="82"/>
      <c r="QGT13" s="82"/>
      <c r="QHJ13" s="82"/>
      <c r="QHR13" s="82"/>
      <c r="QIH13" s="82"/>
      <c r="QIP13" s="82"/>
      <c r="QJF13" s="82"/>
      <c r="QJN13" s="82"/>
      <c r="QKD13" s="82"/>
      <c r="QKL13" s="82"/>
      <c r="QLB13" s="82"/>
      <c r="QLJ13" s="82"/>
      <c r="QLZ13" s="82"/>
      <c r="QMH13" s="82"/>
      <c r="QMX13" s="82"/>
      <c r="QNF13" s="82"/>
      <c r="QNV13" s="82"/>
      <c r="QOD13" s="82"/>
      <c r="QOT13" s="82"/>
      <c r="QPB13" s="82"/>
      <c r="QPR13" s="82"/>
      <c r="QPZ13" s="82"/>
      <c r="QQP13" s="82"/>
      <c r="QQX13" s="82"/>
      <c r="QRN13" s="82"/>
      <c r="QRV13" s="82"/>
      <c r="QSL13" s="82"/>
      <c r="QST13" s="82"/>
      <c r="QTJ13" s="82"/>
      <c r="QTR13" s="82"/>
      <c r="QUH13" s="82"/>
      <c r="QUP13" s="82"/>
      <c r="QVF13" s="82"/>
      <c r="QVN13" s="82"/>
      <c r="QWD13" s="82"/>
      <c r="QWL13" s="82"/>
      <c r="QXB13" s="82"/>
      <c r="QXJ13" s="82"/>
      <c r="QXZ13" s="82"/>
      <c r="QYH13" s="82"/>
      <c r="QYX13" s="82"/>
      <c r="QZF13" s="82"/>
      <c r="QZV13" s="82"/>
      <c r="RAD13" s="82"/>
      <c r="RAT13" s="82"/>
      <c r="RBB13" s="82"/>
      <c r="RBR13" s="82"/>
      <c r="RBZ13" s="82"/>
      <c r="RCP13" s="82"/>
      <c r="RCX13" s="82"/>
      <c r="RDN13" s="82"/>
      <c r="RDV13" s="82"/>
      <c r="REL13" s="82"/>
      <c r="RET13" s="82"/>
      <c r="RFJ13" s="82"/>
      <c r="RFR13" s="82"/>
      <c r="RGH13" s="82"/>
      <c r="RGP13" s="82"/>
      <c r="RHF13" s="82"/>
      <c r="RHN13" s="82"/>
      <c r="RID13" s="82"/>
      <c r="RIL13" s="82"/>
      <c r="RJB13" s="82"/>
      <c r="RJJ13" s="82"/>
      <c r="RJZ13" s="82"/>
      <c r="RKH13" s="82"/>
      <c r="RKX13" s="82"/>
      <c r="RLF13" s="82"/>
      <c r="RLV13" s="82"/>
      <c r="RMD13" s="82"/>
      <c r="RMT13" s="82"/>
      <c r="RNB13" s="82"/>
      <c r="RNR13" s="82"/>
      <c r="RNZ13" s="82"/>
      <c r="ROP13" s="82"/>
      <c r="ROX13" s="82"/>
      <c r="RPN13" s="82"/>
      <c r="RPV13" s="82"/>
      <c r="RQL13" s="82"/>
      <c r="RQT13" s="82"/>
      <c r="RRJ13" s="82"/>
      <c r="RRR13" s="82"/>
      <c r="RSH13" s="82"/>
      <c r="RSP13" s="82"/>
      <c r="RTF13" s="82"/>
      <c r="RTN13" s="82"/>
      <c r="RUD13" s="82"/>
      <c r="RUL13" s="82"/>
      <c r="RVB13" s="82"/>
      <c r="RVJ13" s="82"/>
      <c r="RVZ13" s="82"/>
      <c r="RWH13" s="82"/>
      <c r="RWX13" s="82"/>
      <c r="RXF13" s="82"/>
      <c r="RXV13" s="82"/>
      <c r="RYD13" s="82"/>
      <c r="RYT13" s="82"/>
      <c r="RZB13" s="82"/>
      <c r="RZR13" s="82"/>
      <c r="RZZ13" s="82"/>
      <c r="SAP13" s="82"/>
      <c r="SAX13" s="82"/>
      <c r="SBN13" s="82"/>
      <c r="SBV13" s="82"/>
      <c r="SCL13" s="82"/>
      <c r="SCT13" s="82"/>
      <c r="SDJ13" s="82"/>
      <c r="SDR13" s="82"/>
      <c r="SEH13" s="82"/>
      <c r="SEP13" s="82"/>
      <c r="SFF13" s="82"/>
      <c r="SFN13" s="82"/>
      <c r="SGD13" s="82"/>
      <c r="SGL13" s="82"/>
      <c r="SHB13" s="82"/>
      <c r="SHJ13" s="82"/>
      <c r="SHZ13" s="82"/>
      <c r="SIH13" s="82"/>
      <c r="SIX13" s="82"/>
      <c r="SJF13" s="82"/>
      <c r="SJV13" s="82"/>
      <c r="SKD13" s="82"/>
      <c r="SKT13" s="82"/>
      <c r="SLB13" s="82"/>
      <c r="SLR13" s="82"/>
      <c r="SLZ13" s="82"/>
      <c r="SMP13" s="82"/>
      <c r="SMX13" s="82"/>
      <c r="SNN13" s="82"/>
      <c r="SNV13" s="82"/>
      <c r="SOL13" s="82"/>
      <c r="SOT13" s="82"/>
      <c r="SPJ13" s="82"/>
      <c r="SPR13" s="82"/>
      <c r="SQH13" s="82"/>
      <c r="SQP13" s="82"/>
      <c r="SRF13" s="82"/>
      <c r="SRN13" s="82"/>
      <c r="SSD13" s="82"/>
      <c r="SSL13" s="82"/>
      <c r="STB13" s="82"/>
      <c r="STJ13" s="82"/>
      <c r="STZ13" s="82"/>
      <c r="SUH13" s="82"/>
      <c r="SUX13" s="82"/>
      <c r="SVF13" s="82"/>
      <c r="SVV13" s="82"/>
      <c r="SWD13" s="82"/>
      <c r="SWT13" s="82"/>
      <c r="SXB13" s="82"/>
      <c r="SXR13" s="82"/>
      <c r="SXZ13" s="82"/>
      <c r="SYP13" s="82"/>
      <c r="SYX13" s="82"/>
      <c r="SZN13" s="82"/>
      <c r="SZV13" s="82"/>
      <c r="TAL13" s="82"/>
      <c r="TAT13" s="82"/>
      <c r="TBJ13" s="82"/>
      <c r="TBR13" s="82"/>
      <c r="TCH13" s="82"/>
      <c r="TCP13" s="82"/>
      <c r="TDF13" s="82"/>
      <c r="TDN13" s="82"/>
      <c r="TED13" s="82"/>
      <c r="TEL13" s="82"/>
      <c r="TFB13" s="82"/>
      <c r="TFJ13" s="82"/>
      <c r="TFZ13" s="82"/>
      <c r="TGH13" s="82"/>
      <c r="TGX13" s="82"/>
      <c r="THF13" s="82"/>
      <c r="THV13" s="82"/>
      <c r="TID13" s="82"/>
      <c r="TIT13" s="82"/>
      <c r="TJB13" s="82"/>
      <c r="TJR13" s="82"/>
      <c r="TJZ13" s="82"/>
      <c r="TKP13" s="82"/>
      <c r="TKX13" s="82"/>
      <c r="TLN13" s="82"/>
      <c r="TLV13" s="82"/>
      <c r="TML13" s="82"/>
      <c r="TMT13" s="82"/>
      <c r="TNJ13" s="82"/>
      <c r="TNR13" s="82"/>
      <c r="TOH13" s="82"/>
      <c r="TOP13" s="82"/>
      <c r="TPF13" s="82"/>
      <c r="TPN13" s="82"/>
      <c r="TQD13" s="82"/>
      <c r="TQL13" s="82"/>
      <c r="TRB13" s="82"/>
      <c r="TRJ13" s="82"/>
      <c r="TRZ13" s="82"/>
      <c r="TSH13" s="82"/>
      <c r="TSX13" s="82"/>
      <c r="TTF13" s="82"/>
      <c r="TTV13" s="82"/>
      <c r="TUD13" s="82"/>
      <c r="TUT13" s="82"/>
      <c r="TVB13" s="82"/>
      <c r="TVR13" s="82"/>
      <c r="TVZ13" s="82"/>
      <c r="TWP13" s="82"/>
      <c r="TWX13" s="82"/>
      <c r="TXN13" s="82"/>
      <c r="TXV13" s="82"/>
      <c r="TYL13" s="82"/>
      <c r="TYT13" s="82"/>
      <c r="TZJ13" s="82"/>
      <c r="TZR13" s="82"/>
      <c r="UAH13" s="82"/>
      <c r="UAP13" s="82"/>
      <c r="UBF13" s="82"/>
      <c r="UBN13" s="82"/>
      <c r="UCD13" s="82"/>
      <c r="UCL13" s="82"/>
      <c r="UDB13" s="82"/>
      <c r="UDJ13" s="82"/>
      <c r="UDZ13" s="82"/>
      <c r="UEH13" s="82"/>
      <c r="UEX13" s="82"/>
      <c r="UFF13" s="82"/>
      <c r="UFV13" s="82"/>
      <c r="UGD13" s="82"/>
      <c r="UGT13" s="82"/>
      <c r="UHB13" s="82"/>
      <c r="UHR13" s="82"/>
      <c r="UHZ13" s="82"/>
      <c r="UIP13" s="82"/>
      <c r="UIX13" s="82"/>
      <c r="UJN13" s="82"/>
      <c r="UJV13" s="82"/>
      <c r="UKL13" s="82"/>
      <c r="UKT13" s="82"/>
      <c r="ULJ13" s="82"/>
      <c r="ULR13" s="82"/>
      <c r="UMH13" s="82"/>
      <c r="UMP13" s="82"/>
      <c r="UNF13" s="82"/>
      <c r="UNN13" s="82"/>
      <c r="UOD13" s="82"/>
      <c r="UOL13" s="82"/>
      <c r="UPB13" s="82"/>
      <c r="UPJ13" s="82"/>
      <c r="UPZ13" s="82"/>
      <c r="UQH13" s="82"/>
      <c r="UQX13" s="82"/>
      <c r="URF13" s="82"/>
      <c r="URV13" s="82"/>
      <c r="USD13" s="82"/>
      <c r="UST13" s="82"/>
      <c r="UTB13" s="82"/>
      <c r="UTR13" s="82"/>
      <c r="UTZ13" s="82"/>
      <c r="UUP13" s="82"/>
      <c r="UUX13" s="82"/>
      <c r="UVN13" s="82"/>
      <c r="UVV13" s="82"/>
      <c r="UWL13" s="82"/>
      <c r="UWT13" s="82"/>
      <c r="UXJ13" s="82"/>
      <c r="UXR13" s="82"/>
      <c r="UYH13" s="82"/>
      <c r="UYP13" s="82"/>
      <c r="UZF13" s="82"/>
      <c r="UZN13" s="82"/>
      <c r="VAD13" s="82"/>
      <c r="VAL13" s="82"/>
      <c r="VBB13" s="82"/>
      <c r="VBJ13" s="82"/>
      <c r="VBZ13" s="82"/>
      <c r="VCH13" s="82"/>
      <c r="VCX13" s="82"/>
      <c r="VDF13" s="82"/>
      <c r="VDV13" s="82"/>
      <c r="VED13" s="82"/>
      <c r="VET13" s="82"/>
      <c r="VFB13" s="82"/>
      <c r="VFR13" s="82"/>
      <c r="VFZ13" s="82"/>
      <c r="VGP13" s="82"/>
      <c r="VGX13" s="82"/>
      <c r="VHN13" s="82"/>
      <c r="VHV13" s="82"/>
      <c r="VIL13" s="82"/>
      <c r="VIT13" s="82"/>
      <c r="VJJ13" s="82"/>
      <c r="VJR13" s="82"/>
      <c r="VKH13" s="82"/>
      <c r="VKP13" s="82"/>
      <c r="VLF13" s="82"/>
      <c r="VLN13" s="82"/>
      <c r="VMD13" s="82"/>
      <c r="VML13" s="82"/>
      <c r="VNB13" s="82"/>
      <c r="VNJ13" s="82"/>
      <c r="VNZ13" s="82"/>
      <c r="VOH13" s="82"/>
      <c r="VOX13" s="82"/>
      <c r="VPF13" s="82"/>
      <c r="VPV13" s="82"/>
      <c r="VQD13" s="82"/>
      <c r="VQT13" s="82"/>
      <c r="VRB13" s="82"/>
      <c r="VRR13" s="82"/>
      <c r="VRZ13" s="82"/>
      <c r="VSP13" s="82"/>
      <c r="VSX13" s="82"/>
      <c r="VTN13" s="82"/>
      <c r="VTV13" s="82"/>
      <c r="VUL13" s="82"/>
      <c r="VUT13" s="82"/>
      <c r="VVJ13" s="82"/>
      <c r="VVR13" s="82"/>
      <c r="VWH13" s="82"/>
      <c r="VWP13" s="82"/>
      <c r="VXF13" s="82"/>
      <c r="VXN13" s="82"/>
      <c r="VYD13" s="82"/>
      <c r="VYL13" s="82"/>
      <c r="VZB13" s="82"/>
      <c r="VZJ13" s="82"/>
      <c r="VZZ13" s="82"/>
      <c r="WAH13" s="82"/>
      <c r="WAX13" s="82"/>
      <c r="WBF13" s="82"/>
      <c r="WBV13" s="82"/>
      <c r="WCD13" s="82"/>
      <c r="WCT13" s="82"/>
      <c r="WDB13" s="82"/>
      <c r="WDR13" s="82"/>
      <c r="WDZ13" s="82"/>
      <c r="WEP13" s="82"/>
      <c r="WEX13" s="82"/>
      <c r="WFN13" s="82"/>
      <c r="WFV13" s="82"/>
      <c r="WGL13" s="82"/>
      <c r="WGT13" s="82"/>
      <c r="WHJ13" s="82"/>
      <c r="WHR13" s="82"/>
      <c r="WIH13" s="82"/>
      <c r="WIP13" s="82"/>
      <c r="WJF13" s="82"/>
      <c r="WJN13" s="82"/>
      <c r="WKD13" s="82"/>
      <c r="WKL13" s="82"/>
      <c r="WLB13" s="82"/>
      <c r="WLJ13" s="82"/>
      <c r="WLZ13" s="82"/>
      <c r="WMH13" s="82"/>
      <c r="WMX13" s="82"/>
      <c r="WNF13" s="82"/>
      <c r="WNV13" s="82"/>
      <c r="WOD13" s="82"/>
      <c r="WOT13" s="82"/>
      <c r="WPB13" s="82"/>
      <c r="WPR13" s="82"/>
      <c r="WPZ13" s="82"/>
      <c r="WQP13" s="82"/>
      <c r="WQX13" s="82"/>
      <c r="WRN13" s="82"/>
      <c r="WRV13" s="82"/>
      <c r="WSL13" s="82"/>
      <c r="WST13" s="82"/>
      <c r="WTJ13" s="82"/>
      <c r="WTR13" s="82"/>
      <c r="WUH13" s="82"/>
      <c r="WUP13" s="82"/>
      <c r="WVF13" s="82"/>
      <c r="WVN13" s="82"/>
      <c r="WWD13" s="82"/>
      <c r="WWL13" s="82"/>
      <c r="WXB13" s="82"/>
      <c r="WXJ13" s="82"/>
      <c r="WXZ13" s="82"/>
      <c r="WYH13" s="82"/>
      <c r="WYX13" s="82"/>
      <c r="WZF13" s="82"/>
      <c r="WZV13" s="82"/>
      <c r="XAD13" s="82"/>
      <c r="XAT13" s="82"/>
      <c r="XBB13" s="82"/>
      <c r="XBR13" s="82"/>
      <c r="XBZ13" s="82"/>
      <c r="XCP13" s="82"/>
      <c r="XCX13" s="82"/>
      <c r="XDN13" s="82"/>
      <c r="XDV13" s="82"/>
      <c r="XEL13" s="82"/>
      <c r="XET13" s="82"/>
    </row>
    <row r="14" spans="1:1014 1030:2046 2062:3070 3078:4086 4102:5118 5134:6142 6150:7158 7174:8190 8206:9214 9222:10230 10246:11262 11278:12286 12294:13302 13318:14334 14350:15358 15366:16374" s="79" customFormat="1" ht="42.6" customHeight="1" x14ac:dyDescent="0.25">
      <c r="A14" s="75" t="s">
        <v>50</v>
      </c>
      <c r="B14" s="76" t="s">
        <v>273</v>
      </c>
      <c r="C14" s="73" t="s">
        <v>274</v>
      </c>
      <c r="D14" s="73" t="s">
        <v>275</v>
      </c>
      <c r="E14" s="73" t="s">
        <v>276</v>
      </c>
      <c r="F14" s="73" t="s">
        <v>277</v>
      </c>
      <c r="G14" s="77" t="s">
        <v>278</v>
      </c>
      <c r="H14" s="73" t="s">
        <v>279</v>
      </c>
      <c r="I14" s="73" t="s">
        <v>280</v>
      </c>
      <c r="J14" s="73" t="s">
        <v>88</v>
      </c>
      <c r="K14" s="73" t="s">
        <v>88</v>
      </c>
      <c r="L14" s="73" t="s">
        <v>281</v>
      </c>
      <c r="M14" s="73" t="s">
        <v>88</v>
      </c>
      <c r="N14" s="73" t="s">
        <v>282</v>
      </c>
      <c r="O14" s="73"/>
      <c r="P14" s="73"/>
      <c r="Q14" s="73" t="s">
        <v>283</v>
      </c>
      <c r="R14" s="73"/>
      <c r="S14" s="73" t="s">
        <v>87</v>
      </c>
      <c r="T14" s="73" t="s">
        <v>284</v>
      </c>
      <c r="U14" s="73" t="s">
        <v>284</v>
      </c>
      <c r="V14" s="73" t="s">
        <v>285</v>
      </c>
      <c r="W14" s="73" t="s">
        <v>284</v>
      </c>
      <c r="X14" s="73" t="s">
        <v>272</v>
      </c>
    </row>
    <row r="15" spans="1:1014 1030:2046 2062:3070 3078:4086 4102:5118 5134:6142 6150:7158 7174:8190 8206:9214 9222:10230 10246:11262 11278:12286 12294:13302 13318:14334 14350:15358 15366:16374" s="80" customFormat="1" ht="42.6" customHeight="1" x14ac:dyDescent="0.25">
      <c r="A15" s="75" t="s">
        <v>50</v>
      </c>
      <c r="B15" s="76" t="s">
        <v>286</v>
      </c>
      <c r="C15" s="73" t="s">
        <v>287</v>
      </c>
      <c r="D15" s="73" t="s">
        <v>288</v>
      </c>
      <c r="E15" s="73" t="s">
        <v>289</v>
      </c>
      <c r="F15" s="73" t="s">
        <v>290</v>
      </c>
      <c r="G15" s="77" t="s">
        <v>291</v>
      </c>
      <c r="H15" s="73" t="s">
        <v>292</v>
      </c>
      <c r="I15" s="73" t="s">
        <v>293</v>
      </c>
      <c r="J15" s="73" t="s">
        <v>88</v>
      </c>
      <c r="K15" s="73" t="s">
        <v>88</v>
      </c>
      <c r="L15" s="73" t="s">
        <v>88</v>
      </c>
      <c r="M15" s="73" t="s">
        <v>88</v>
      </c>
      <c r="N15" s="73" t="s">
        <v>88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AD15" s="82"/>
      <c r="AT15" s="82"/>
      <c r="BB15" s="82"/>
      <c r="BR15" s="82"/>
      <c r="BZ15" s="82"/>
      <c r="CP15" s="82"/>
      <c r="CX15" s="82"/>
      <c r="DN15" s="82"/>
      <c r="DV15" s="82"/>
      <c r="EL15" s="82"/>
      <c r="ET15" s="82"/>
      <c r="FJ15" s="82"/>
      <c r="FR15" s="82"/>
      <c r="GH15" s="82"/>
      <c r="GP15" s="82"/>
      <c r="HF15" s="82"/>
      <c r="HN15" s="82"/>
      <c r="ID15" s="82"/>
      <c r="IL15" s="82"/>
      <c r="JB15" s="82"/>
      <c r="JJ15" s="82"/>
      <c r="JZ15" s="82"/>
      <c r="KH15" s="82"/>
      <c r="KX15" s="82"/>
      <c r="LF15" s="82"/>
      <c r="LV15" s="82"/>
      <c r="MD15" s="82"/>
      <c r="MT15" s="82"/>
      <c r="NB15" s="82"/>
      <c r="NR15" s="82"/>
      <c r="NZ15" s="82"/>
      <c r="OP15" s="82"/>
      <c r="OX15" s="82"/>
      <c r="PN15" s="82"/>
      <c r="PV15" s="82"/>
      <c r="QL15" s="82"/>
      <c r="QT15" s="82"/>
      <c r="RJ15" s="82"/>
      <c r="RR15" s="82"/>
      <c r="SH15" s="82"/>
      <c r="SP15" s="82"/>
      <c r="TF15" s="82"/>
      <c r="TN15" s="82"/>
      <c r="UD15" s="82"/>
      <c r="UL15" s="82"/>
      <c r="VB15" s="82"/>
      <c r="VJ15" s="82"/>
      <c r="VZ15" s="82"/>
      <c r="WH15" s="82"/>
      <c r="WX15" s="82"/>
      <c r="XF15" s="82"/>
      <c r="XV15" s="82"/>
      <c r="YD15" s="82"/>
      <c r="YT15" s="82"/>
      <c r="ZB15" s="82"/>
      <c r="ZR15" s="82"/>
      <c r="ZZ15" s="82"/>
      <c r="AAP15" s="82"/>
      <c r="AAX15" s="82"/>
      <c r="ABN15" s="82"/>
      <c r="ABV15" s="82"/>
      <c r="ACL15" s="82"/>
      <c r="ACT15" s="82"/>
      <c r="ADJ15" s="82"/>
      <c r="ADR15" s="82"/>
      <c r="AEH15" s="82"/>
      <c r="AEP15" s="82"/>
      <c r="AFF15" s="82"/>
      <c r="AFN15" s="82"/>
      <c r="AGD15" s="82"/>
      <c r="AGL15" s="82"/>
      <c r="AHB15" s="82"/>
      <c r="AHJ15" s="82"/>
      <c r="AHZ15" s="82"/>
      <c r="AIH15" s="82"/>
      <c r="AIX15" s="82"/>
      <c r="AJF15" s="82"/>
      <c r="AJV15" s="82"/>
      <c r="AKD15" s="82"/>
      <c r="AKT15" s="82"/>
      <c r="ALB15" s="82"/>
      <c r="ALR15" s="82"/>
      <c r="ALZ15" s="82"/>
      <c r="AMP15" s="82"/>
      <c r="AMX15" s="82"/>
      <c r="ANN15" s="82"/>
      <c r="ANV15" s="82"/>
      <c r="AOL15" s="82"/>
      <c r="AOT15" s="82"/>
      <c r="APJ15" s="82"/>
      <c r="APR15" s="82"/>
      <c r="AQH15" s="82"/>
      <c r="AQP15" s="82"/>
      <c r="ARF15" s="82"/>
      <c r="ARN15" s="82"/>
      <c r="ASD15" s="82"/>
      <c r="ASL15" s="82"/>
      <c r="ATB15" s="82"/>
      <c r="ATJ15" s="82"/>
      <c r="ATZ15" s="82"/>
      <c r="AUH15" s="82"/>
      <c r="AUX15" s="82"/>
      <c r="AVF15" s="82"/>
      <c r="AVV15" s="82"/>
      <c r="AWD15" s="82"/>
      <c r="AWT15" s="82"/>
      <c r="AXB15" s="82"/>
      <c r="AXR15" s="82"/>
      <c r="AXZ15" s="82"/>
      <c r="AYP15" s="82"/>
      <c r="AYX15" s="82"/>
      <c r="AZN15" s="82"/>
      <c r="AZV15" s="82"/>
      <c r="BAL15" s="82"/>
      <c r="BAT15" s="82"/>
      <c r="BBJ15" s="82"/>
      <c r="BBR15" s="82"/>
      <c r="BCH15" s="82"/>
      <c r="BCP15" s="82"/>
      <c r="BDF15" s="82"/>
      <c r="BDN15" s="82"/>
      <c r="BED15" s="82"/>
      <c r="BEL15" s="82"/>
      <c r="BFB15" s="82"/>
      <c r="BFJ15" s="82"/>
      <c r="BFZ15" s="82"/>
      <c r="BGH15" s="82"/>
      <c r="BGX15" s="82"/>
      <c r="BHF15" s="82"/>
      <c r="BHV15" s="82"/>
      <c r="BID15" s="82"/>
      <c r="BIT15" s="82"/>
      <c r="BJB15" s="82"/>
      <c r="BJR15" s="82"/>
      <c r="BJZ15" s="82"/>
      <c r="BKP15" s="82"/>
      <c r="BKX15" s="82"/>
      <c r="BLN15" s="82"/>
      <c r="BLV15" s="82"/>
      <c r="BML15" s="82"/>
      <c r="BMT15" s="82"/>
      <c r="BNJ15" s="82"/>
      <c r="BNR15" s="82"/>
      <c r="BOH15" s="82"/>
      <c r="BOP15" s="82"/>
      <c r="BPF15" s="82"/>
      <c r="BPN15" s="82"/>
      <c r="BQD15" s="82"/>
      <c r="BQL15" s="82"/>
      <c r="BRB15" s="82"/>
      <c r="BRJ15" s="82"/>
      <c r="BRZ15" s="82"/>
      <c r="BSH15" s="82"/>
      <c r="BSX15" s="82"/>
      <c r="BTF15" s="82"/>
      <c r="BTV15" s="82"/>
      <c r="BUD15" s="82"/>
      <c r="BUT15" s="82"/>
      <c r="BVB15" s="82"/>
      <c r="BVR15" s="82"/>
      <c r="BVZ15" s="82"/>
      <c r="BWP15" s="82"/>
      <c r="BWX15" s="82"/>
      <c r="BXN15" s="82"/>
      <c r="BXV15" s="82"/>
      <c r="BYL15" s="82"/>
      <c r="BYT15" s="82"/>
      <c r="BZJ15" s="82"/>
      <c r="BZR15" s="82"/>
      <c r="CAH15" s="82"/>
      <c r="CAP15" s="82"/>
      <c r="CBF15" s="82"/>
      <c r="CBN15" s="82"/>
      <c r="CCD15" s="82"/>
      <c r="CCL15" s="82"/>
      <c r="CDB15" s="82"/>
      <c r="CDJ15" s="82"/>
      <c r="CDZ15" s="82"/>
      <c r="CEH15" s="82"/>
      <c r="CEX15" s="82"/>
      <c r="CFF15" s="82"/>
      <c r="CFV15" s="82"/>
      <c r="CGD15" s="82"/>
      <c r="CGT15" s="82"/>
      <c r="CHB15" s="82"/>
      <c r="CHR15" s="82"/>
      <c r="CHZ15" s="82"/>
      <c r="CIP15" s="82"/>
      <c r="CIX15" s="82"/>
      <c r="CJN15" s="82"/>
      <c r="CJV15" s="82"/>
      <c r="CKL15" s="82"/>
      <c r="CKT15" s="82"/>
      <c r="CLJ15" s="82"/>
      <c r="CLR15" s="82"/>
      <c r="CMH15" s="82"/>
      <c r="CMP15" s="82"/>
      <c r="CNF15" s="82"/>
      <c r="CNN15" s="82"/>
      <c r="COD15" s="82"/>
      <c r="COL15" s="82"/>
      <c r="CPB15" s="82"/>
      <c r="CPJ15" s="82"/>
      <c r="CPZ15" s="82"/>
      <c r="CQH15" s="82"/>
      <c r="CQX15" s="82"/>
      <c r="CRF15" s="82"/>
      <c r="CRV15" s="82"/>
      <c r="CSD15" s="82"/>
      <c r="CST15" s="82"/>
      <c r="CTB15" s="82"/>
      <c r="CTR15" s="82"/>
      <c r="CTZ15" s="82"/>
      <c r="CUP15" s="82"/>
      <c r="CUX15" s="82"/>
      <c r="CVN15" s="82"/>
      <c r="CVV15" s="82"/>
      <c r="CWL15" s="82"/>
      <c r="CWT15" s="82"/>
      <c r="CXJ15" s="82"/>
      <c r="CXR15" s="82"/>
      <c r="CYH15" s="82"/>
      <c r="CYP15" s="82"/>
      <c r="CZF15" s="82"/>
      <c r="CZN15" s="82"/>
      <c r="DAD15" s="82"/>
      <c r="DAL15" s="82"/>
      <c r="DBB15" s="82"/>
      <c r="DBJ15" s="82"/>
      <c r="DBZ15" s="82"/>
      <c r="DCH15" s="82"/>
      <c r="DCX15" s="82"/>
      <c r="DDF15" s="82"/>
      <c r="DDV15" s="82"/>
      <c r="DED15" s="82"/>
      <c r="DET15" s="82"/>
      <c r="DFB15" s="82"/>
      <c r="DFR15" s="82"/>
      <c r="DFZ15" s="82"/>
      <c r="DGP15" s="82"/>
      <c r="DGX15" s="82"/>
      <c r="DHN15" s="82"/>
      <c r="DHV15" s="82"/>
      <c r="DIL15" s="82"/>
      <c r="DIT15" s="82"/>
      <c r="DJJ15" s="82"/>
      <c r="DJR15" s="82"/>
      <c r="DKH15" s="82"/>
      <c r="DKP15" s="82"/>
      <c r="DLF15" s="82"/>
      <c r="DLN15" s="82"/>
      <c r="DMD15" s="82"/>
      <c r="DML15" s="82"/>
      <c r="DNB15" s="82"/>
      <c r="DNJ15" s="82"/>
      <c r="DNZ15" s="82"/>
      <c r="DOH15" s="82"/>
      <c r="DOX15" s="82"/>
      <c r="DPF15" s="82"/>
      <c r="DPV15" s="82"/>
      <c r="DQD15" s="82"/>
      <c r="DQT15" s="82"/>
      <c r="DRB15" s="82"/>
      <c r="DRR15" s="82"/>
      <c r="DRZ15" s="82"/>
      <c r="DSP15" s="82"/>
      <c r="DSX15" s="82"/>
      <c r="DTN15" s="82"/>
      <c r="DTV15" s="82"/>
      <c r="DUL15" s="82"/>
      <c r="DUT15" s="82"/>
      <c r="DVJ15" s="82"/>
      <c r="DVR15" s="82"/>
      <c r="DWH15" s="82"/>
      <c r="DWP15" s="82"/>
      <c r="DXF15" s="82"/>
      <c r="DXN15" s="82"/>
      <c r="DYD15" s="82"/>
      <c r="DYL15" s="82"/>
      <c r="DZB15" s="82"/>
      <c r="DZJ15" s="82"/>
      <c r="DZZ15" s="82"/>
      <c r="EAH15" s="82"/>
      <c r="EAX15" s="82"/>
      <c r="EBF15" s="82"/>
      <c r="EBV15" s="82"/>
      <c r="ECD15" s="82"/>
      <c r="ECT15" s="82"/>
      <c r="EDB15" s="82"/>
      <c r="EDR15" s="82"/>
      <c r="EDZ15" s="82"/>
      <c r="EEP15" s="82"/>
      <c r="EEX15" s="82"/>
      <c r="EFN15" s="82"/>
      <c r="EFV15" s="82"/>
      <c r="EGL15" s="82"/>
      <c r="EGT15" s="82"/>
      <c r="EHJ15" s="82"/>
      <c r="EHR15" s="82"/>
      <c r="EIH15" s="82"/>
      <c r="EIP15" s="82"/>
      <c r="EJF15" s="82"/>
      <c r="EJN15" s="82"/>
      <c r="EKD15" s="82"/>
      <c r="EKL15" s="82"/>
      <c r="ELB15" s="82"/>
      <c r="ELJ15" s="82"/>
      <c r="ELZ15" s="82"/>
      <c r="EMH15" s="82"/>
      <c r="EMX15" s="82"/>
      <c r="ENF15" s="82"/>
      <c r="ENV15" s="82"/>
      <c r="EOD15" s="82"/>
      <c r="EOT15" s="82"/>
      <c r="EPB15" s="82"/>
      <c r="EPR15" s="82"/>
      <c r="EPZ15" s="82"/>
      <c r="EQP15" s="82"/>
      <c r="EQX15" s="82"/>
      <c r="ERN15" s="82"/>
      <c r="ERV15" s="82"/>
      <c r="ESL15" s="82"/>
      <c r="EST15" s="82"/>
      <c r="ETJ15" s="82"/>
      <c r="ETR15" s="82"/>
      <c r="EUH15" s="82"/>
      <c r="EUP15" s="82"/>
      <c r="EVF15" s="82"/>
      <c r="EVN15" s="82"/>
      <c r="EWD15" s="82"/>
      <c r="EWL15" s="82"/>
      <c r="EXB15" s="82"/>
      <c r="EXJ15" s="82"/>
      <c r="EXZ15" s="82"/>
      <c r="EYH15" s="82"/>
      <c r="EYX15" s="82"/>
      <c r="EZF15" s="82"/>
      <c r="EZV15" s="82"/>
      <c r="FAD15" s="82"/>
      <c r="FAT15" s="82"/>
      <c r="FBB15" s="82"/>
      <c r="FBR15" s="82"/>
      <c r="FBZ15" s="82"/>
      <c r="FCP15" s="82"/>
      <c r="FCX15" s="82"/>
      <c r="FDN15" s="82"/>
      <c r="FDV15" s="82"/>
      <c r="FEL15" s="82"/>
      <c r="FET15" s="82"/>
      <c r="FFJ15" s="82"/>
      <c r="FFR15" s="82"/>
      <c r="FGH15" s="82"/>
      <c r="FGP15" s="82"/>
      <c r="FHF15" s="82"/>
      <c r="FHN15" s="82"/>
      <c r="FID15" s="82"/>
      <c r="FIL15" s="82"/>
      <c r="FJB15" s="82"/>
      <c r="FJJ15" s="82"/>
      <c r="FJZ15" s="82"/>
      <c r="FKH15" s="82"/>
      <c r="FKX15" s="82"/>
      <c r="FLF15" s="82"/>
      <c r="FLV15" s="82"/>
      <c r="FMD15" s="82"/>
      <c r="FMT15" s="82"/>
      <c r="FNB15" s="82"/>
      <c r="FNR15" s="82"/>
      <c r="FNZ15" s="82"/>
      <c r="FOP15" s="82"/>
      <c r="FOX15" s="82"/>
      <c r="FPN15" s="82"/>
      <c r="FPV15" s="82"/>
      <c r="FQL15" s="82"/>
      <c r="FQT15" s="82"/>
      <c r="FRJ15" s="82"/>
      <c r="FRR15" s="82"/>
      <c r="FSH15" s="82"/>
      <c r="FSP15" s="82"/>
      <c r="FTF15" s="82"/>
      <c r="FTN15" s="82"/>
      <c r="FUD15" s="82"/>
      <c r="FUL15" s="82"/>
      <c r="FVB15" s="82"/>
      <c r="FVJ15" s="82"/>
      <c r="FVZ15" s="82"/>
      <c r="FWH15" s="82"/>
      <c r="FWX15" s="82"/>
      <c r="FXF15" s="82"/>
      <c r="FXV15" s="82"/>
      <c r="FYD15" s="82"/>
      <c r="FYT15" s="82"/>
      <c r="FZB15" s="82"/>
      <c r="FZR15" s="82"/>
      <c r="FZZ15" s="82"/>
      <c r="GAP15" s="82"/>
      <c r="GAX15" s="82"/>
      <c r="GBN15" s="82"/>
      <c r="GBV15" s="82"/>
      <c r="GCL15" s="82"/>
      <c r="GCT15" s="82"/>
      <c r="GDJ15" s="82"/>
      <c r="GDR15" s="82"/>
      <c r="GEH15" s="82"/>
      <c r="GEP15" s="82"/>
      <c r="GFF15" s="82"/>
      <c r="GFN15" s="82"/>
      <c r="GGD15" s="82"/>
      <c r="GGL15" s="82"/>
      <c r="GHB15" s="82"/>
      <c r="GHJ15" s="82"/>
      <c r="GHZ15" s="82"/>
      <c r="GIH15" s="82"/>
      <c r="GIX15" s="82"/>
      <c r="GJF15" s="82"/>
      <c r="GJV15" s="82"/>
      <c r="GKD15" s="82"/>
      <c r="GKT15" s="82"/>
      <c r="GLB15" s="82"/>
      <c r="GLR15" s="82"/>
      <c r="GLZ15" s="82"/>
      <c r="GMP15" s="82"/>
      <c r="GMX15" s="82"/>
      <c r="GNN15" s="82"/>
      <c r="GNV15" s="82"/>
      <c r="GOL15" s="82"/>
      <c r="GOT15" s="82"/>
      <c r="GPJ15" s="82"/>
      <c r="GPR15" s="82"/>
      <c r="GQH15" s="82"/>
      <c r="GQP15" s="82"/>
      <c r="GRF15" s="82"/>
      <c r="GRN15" s="82"/>
      <c r="GSD15" s="82"/>
      <c r="GSL15" s="82"/>
      <c r="GTB15" s="82"/>
      <c r="GTJ15" s="82"/>
      <c r="GTZ15" s="82"/>
      <c r="GUH15" s="82"/>
      <c r="GUX15" s="82"/>
      <c r="GVF15" s="82"/>
      <c r="GVV15" s="82"/>
      <c r="GWD15" s="82"/>
      <c r="GWT15" s="82"/>
      <c r="GXB15" s="82"/>
      <c r="GXR15" s="82"/>
      <c r="GXZ15" s="82"/>
      <c r="GYP15" s="82"/>
      <c r="GYX15" s="82"/>
      <c r="GZN15" s="82"/>
      <c r="GZV15" s="82"/>
      <c r="HAL15" s="82"/>
      <c r="HAT15" s="82"/>
      <c r="HBJ15" s="82"/>
      <c r="HBR15" s="82"/>
      <c r="HCH15" s="82"/>
      <c r="HCP15" s="82"/>
      <c r="HDF15" s="82"/>
      <c r="HDN15" s="82"/>
      <c r="HED15" s="82"/>
      <c r="HEL15" s="82"/>
      <c r="HFB15" s="82"/>
      <c r="HFJ15" s="82"/>
      <c r="HFZ15" s="82"/>
      <c r="HGH15" s="82"/>
      <c r="HGX15" s="82"/>
      <c r="HHF15" s="82"/>
      <c r="HHV15" s="82"/>
      <c r="HID15" s="82"/>
      <c r="HIT15" s="82"/>
      <c r="HJB15" s="82"/>
      <c r="HJR15" s="82"/>
      <c r="HJZ15" s="82"/>
      <c r="HKP15" s="82"/>
      <c r="HKX15" s="82"/>
      <c r="HLN15" s="82"/>
      <c r="HLV15" s="82"/>
      <c r="HML15" s="82"/>
      <c r="HMT15" s="82"/>
      <c r="HNJ15" s="82"/>
      <c r="HNR15" s="82"/>
      <c r="HOH15" s="82"/>
      <c r="HOP15" s="82"/>
      <c r="HPF15" s="82"/>
      <c r="HPN15" s="82"/>
      <c r="HQD15" s="82"/>
      <c r="HQL15" s="82"/>
      <c r="HRB15" s="82"/>
      <c r="HRJ15" s="82"/>
      <c r="HRZ15" s="82"/>
      <c r="HSH15" s="82"/>
      <c r="HSX15" s="82"/>
      <c r="HTF15" s="82"/>
      <c r="HTV15" s="82"/>
      <c r="HUD15" s="82"/>
      <c r="HUT15" s="82"/>
      <c r="HVB15" s="82"/>
      <c r="HVR15" s="82"/>
      <c r="HVZ15" s="82"/>
      <c r="HWP15" s="82"/>
      <c r="HWX15" s="82"/>
      <c r="HXN15" s="82"/>
      <c r="HXV15" s="82"/>
      <c r="HYL15" s="82"/>
      <c r="HYT15" s="82"/>
      <c r="HZJ15" s="82"/>
      <c r="HZR15" s="82"/>
      <c r="IAH15" s="82"/>
      <c r="IAP15" s="82"/>
      <c r="IBF15" s="82"/>
      <c r="IBN15" s="82"/>
      <c r="ICD15" s="82"/>
      <c r="ICL15" s="82"/>
      <c r="IDB15" s="82"/>
      <c r="IDJ15" s="82"/>
      <c r="IDZ15" s="82"/>
      <c r="IEH15" s="82"/>
      <c r="IEX15" s="82"/>
      <c r="IFF15" s="82"/>
      <c r="IFV15" s="82"/>
      <c r="IGD15" s="82"/>
      <c r="IGT15" s="82"/>
      <c r="IHB15" s="82"/>
      <c r="IHR15" s="82"/>
      <c r="IHZ15" s="82"/>
      <c r="IIP15" s="82"/>
      <c r="IIX15" s="82"/>
      <c r="IJN15" s="82"/>
      <c r="IJV15" s="82"/>
      <c r="IKL15" s="82"/>
      <c r="IKT15" s="82"/>
      <c r="ILJ15" s="82"/>
      <c r="ILR15" s="82"/>
      <c r="IMH15" s="82"/>
      <c r="IMP15" s="82"/>
      <c r="INF15" s="82"/>
      <c r="INN15" s="82"/>
      <c r="IOD15" s="82"/>
      <c r="IOL15" s="82"/>
      <c r="IPB15" s="82"/>
      <c r="IPJ15" s="82"/>
      <c r="IPZ15" s="82"/>
      <c r="IQH15" s="82"/>
      <c r="IQX15" s="82"/>
      <c r="IRF15" s="82"/>
      <c r="IRV15" s="82"/>
      <c r="ISD15" s="82"/>
      <c r="IST15" s="82"/>
      <c r="ITB15" s="82"/>
      <c r="ITR15" s="82"/>
      <c r="ITZ15" s="82"/>
      <c r="IUP15" s="82"/>
      <c r="IUX15" s="82"/>
      <c r="IVN15" s="82"/>
      <c r="IVV15" s="82"/>
      <c r="IWL15" s="82"/>
      <c r="IWT15" s="82"/>
      <c r="IXJ15" s="82"/>
      <c r="IXR15" s="82"/>
      <c r="IYH15" s="82"/>
      <c r="IYP15" s="82"/>
      <c r="IZF15" s="82"/>
      <c r="IZN15" s="82"/>
      <c r="JAD15" s="82"/>
      <c r="JAL15" s="82"/>
      <c r="JBB15" s="82"/>
      <c r="JBJ15" s="82"/>
      <c r="JBZ15" s="82"/>
      <c r="JCH15" s="82"/>
      <c r="JCX15" s="82"/>
      <c r="JDF15" s="82"/>
      <c r="JDV15" s="82"/>
      <c r="JED15" s="82"/>
      <c r="JET15" s="82"/>
      <c r="JFB15" s="82"/>
      <c r="JFR15" s="82"/>
      <c r="JFZ15" s="82"/>
      <c r="JGP15" s="82"/>
      <c r="JGX15" s="82"/>
      <c r="JHN15" s="82"/>
      <c r="JHV15" s="82"/>
      <c r="JIL15" s="82"/>
      <c r="JIT15" s="82"/>
      <c r="JJJ15" s="82"/>
      <c r="JJR15" s="82"/>
      <c r="JKH15" s="82"/>
      <c r="JKP15" s="82"/>
      <c r="JLF15" s="82"/>
      <c r="JLN15" s="82"/>
      <c r="JMD15" s="82"/>
      <c r="JML15" s="82"/>
      <c r="JNB15" s="82"/>
      <c r="JNJ15" s="82"/>
      <c r="JNZ15" s="82"/>
      <c r="JOH15" s="82"/>
      <c r="JOX15" s="82"/>
      <c r="JPF15" s="82"/>
      <c r="JPV15" s="82"/>
      <c r="JQD15" s="82"/>
      <c r="JQT15" s="82"/>
      <c r="JRB15" s="82"/>
      <c r="JRR15" s="82"/>
      <c r="JRZ15" s="82"/>
      <c r="JSP15" s="82"/>
      <c r="JSX15" s="82"/>
      <c r="JTN15" s="82"/>
      <c r="JTV15" s="82"/>
      <c r="JUL15" s="82"/>
      <c r="JUT15" s="82"/>
      <c r="JVJ15" s="82"/>
      <c r="JVR15" s="82"/>
      <c r="JWH15" s="82"/>
      <c r="JWP15" s="82"/>
      <c r="JXF15" s="82"/>
      <c r="JXN15" s="82"/>
      <c r="JYD15" s="82"/>
      <c r="JYL15" s="82"/>
      <c r="JZB15" s="82"/>
      <c r="JZJ15" s="82"/>
      <c r="JZZ15" s="82"/>
      <c r="KAH15" s="82"/>
      <c r="KAX15" s="82"/>
      <c r="KBF15" s="82"/>
      <c r="KBV15" s="82"/>
      <c r="KCD15" s="82"/>
      <c r="KCT15" s="82"/>
      <c r="KDB15" s="82"/>
      <c r="KDR15" s="82"/>
      <c r="KDZ15" s="82"/>
      <c r="KEP15" s="82"/>
      <c r="KEX15" s="82"/>
      <c r="KFN15" s="82"/>
      <c r="KFV15" s="82"/>
      <c r="KGL15" s="82"/>
      <c r="KGT15" s="82"/>
      <c r="KHJ15" s="82"/>
      <c r="KHR15" s="82"/>
      <c r="KIH15" s="82"/>
      <c r="KIP15" s="82"/>
      <c r="KJF15" s="82"/>
      <c r="KJN15" s="82"/>
      <c r="KKD15" s="82"/>
      <c r="KKL15" s="82"/>
      <c r="KLB15" s="82"/>
      <c r="KLJ15" s="82"/>
      <c r="KLZ15" s="82"/>
      <c r="KMH15" s="82"/>
      <c r="KMX15" s="82"/>
      <c r="KNF15" s="82"/>
      <c r="KNV15" s="82"/>
      <c r="KOD15" s="82"/>
      <c r="KOT15" s="82"/>
      <c r="KPB15" s="82"/>
      <c r="KPR15" s="82"/>
      <c r="KPZ15" s="82"/>
      <c r="KQP15" s="82"/>
      <c r="KQX15" s="82"/>
      <c r="KRN15" s="82"/>
      <c r="KRV15" s="82"/>
      <c r="KSL15" s="82"/>
      <c r="KST15" s="82"/>
      <c r="KTJ15" s="82"/>
      <c r="KTR15" s="82"/>
      <c r="KUH15" s="82"/>
      <c r="KUP15" s="82"/>
      <c r="KVF15" s="82"/>
      <c r="KVN15" s="82"/>
      <c r="KWD15" s="82"/>
      <c r="KWL15" s="82"/>
      <c r="KXB15" s="82"/>
      <c r="KXJ15" s="82"/>
      <c r="KXZ15" s="82"/>
      <c r="KYH15" s="82"/>
      <c r="KYX15" s="82"/>
      <c r="KZF15" s="82"/>
      <c r="KZV15" s="82"/>
      <c r="LAD15" s="82"/>
      <c r="LAT15" s="82"/>
      <c r="LBB15" s="82"/>
      <c r="LBR15" s="82"/>
      <c r="LBZ15" s="82"/>
      <c r="LCP15" s="82"/>
      <c r="LCX15" s="82"/>
      <c r="LDN15" s="82"/>
      <c r="LDV15" s="82"/>
      <c r="LEL15" s="82"/>
      <c r="LET15" s="82"/>
      <c r="LFJ15" s="82"/>
      <c r="LFR15" s="82"/>
      <c r="LGH15" s="82"/>
      <c r="LGP15" s="82"/>
      <c r="LHF15" s="82"/>
      <c r="LHN15" s="82"/>
      <c r="LID15" s="82"/>
      <c r="LIL15" s="82"/>
      <c r="LJB15" s="82"/>
      <c r="LJJ15" s="82"/>
      <c r="LJZ15" s="82"/>
      <c r="LKH15" s="82"/>
      <c r="LKX15" s="82"/>
      <c r="LLF15" s="82"/>
      <c r="LLV15" s="82"/>
      <c r="LMD15" s="82"/>
      <c r="LMT15" s="82"/>
      <c r="LNB15" s="82"/>
      <c r="LNR15" s="82"/>
      <c r="LNZ15" s="82"/>
      <c r="LOP15" s="82"/>
      <c r="LOX15" s="82"/>
      <c r="LPN15" s="82"/>
      <c r="LPV15" s="82"/>
      <c r="LQL15" s="82"/>
      <c r="LQT15" s="82"/>
      <c r="LRJ15" s="82"/>
      <c r="LRR15" s="82"/>
      <c r="LSH15" s="82"/>
      <c r="LSP15" s="82"/>
      <c r="LTF15" s="82"/>
      <c r="LTN15" s="82"/>
      <c r="LUD15" s="82"/>
      <c r="LUL15" s="82"/>
      <c r="LVB15" s="82"/>
      <c r="LVJ15" s="82"/>
      <c r="LVZ15" s="82"/>
      <c r="LWH15" s="82"/>
      <c r="LWX15" s="82"/>
      <c r="LXF15" s="82"/>
      <c r="LXV15" s="82"/>
      <c r="LYD15" s="82"/>
      <c r="LYT15" s="82"/>
      <c r="LZB15" s="82"/>
      <c r="LZR15" s="82"/>
      <c r="LZZ15" s="82"/>
      <c r="MAP15" s="82"/>
      <c r="MAX15" s="82"/>
      <c r="MBN15" s="82"/>
      <c r="MBV15" s="82"/>
      <c r="MCL15" s="82"/>
      <c r="MCT15" s="82"/>
      <c r="MDJ15" s="82"/>
      <c r="MDR15" s="82"/>
      <c r="MEH15" s="82"/>
      <c r="MEP15" s="82"/>
      <c r="MFF15" s="82"/>
      <c r="MFN15" s="82"/>
      <c r="MGD15" s="82"/>
      <c r="MGL15" s="82"/>
      <c r="MHB15" s="82"/>
      <c r="MHJ15" s="82"/>
      <c r="MHZ15" s="82"/>
      <c r="MIH15" s="82"/>
      <c r="MIX15" s="82"/>
      <c r="MJF15" s="82"/>
      <c r="MJV15" s="82"/>
      <c r="MKD15" s="82"/>
      <c r="MKT15" s="82"/>
      <c r="MLB15" s="82"/>
      <c r="MLR15" s="82"/>
      <c r="MLZ15" s="82"/>
      <c r="MMP15" s="82"/>
      <c r="MMX15" s="82"/>
      <c r="MNN15" s="82"/>
      <c r="MNV15" s="82"/>
      <c r="MOL15" s="82"/>
      <c r="MOT15" s="82"/>
      <c r="MPJ15" s="82"/>
      <c r="MPR15" s="82"/>
      <c r="MQH15" s="82"/>
      <c r="MQP15" s="82"/>
      <c r="MRF15" s="82"/>
      <c r="MRN15" s="82"/>
      <c r="MSD15" s="82"/>
      <c r="MSL15" s="82"/>
      <c r="MTB15" s="82"/>
      <c r="MTJ15" s="82"/>
      <c r="MTZ15" s="82"/>
      <c r="MUH15" s="82"/>
      <c r="MUX15" s="82"/>
      <c r="MVF15" s="82"/>
      <c r="MVV15" s="82"/>
      <c r="MWD15" s="82"/>
      <c r="MWT15" s="82"/>
      <c r="MXB15" s="82"/>
      <c r="MXR15" s="82"/>
      <c r="MXZ15" s="82"/>
      <c r="MYP15" s="82"/>
      <c r="MYX15" s="82"/>
      <c r="MZN15" s="82"/>
      <c r="MZV15" s="82"/>
      <c r="NAL15" s="82"/>
      <c r="NAT15" s="82"/>
      <c r="NBJ15" s="82"/>
      <c r="NBR15" s="82"/>
      <c r="NCH15" s="82"/>
      <c r="NCP15" s="82"/>
      <c r="NDF15" s="82"/>
      <c r="NDN15" s="82"/>
      <c r="NED15" s="82"/>
      <c r="NEL15" s="82"/>
      <c r="NFB15" s="82"/>
      <c r="NFJ15" s="82"/>
      <c r="NFZ15" s="82"/>
      <c r="NGH15" s="82"/>
      <c r="NGX15" s="82"/>
      <c r="NHF15" s="82"/>
      <c r="NHV15" s="82"/>
      <c r="NID15" s="82"/>
      <c r="NIT15" s="82"/>
      <c r="NJB15" s="82"/>
      <c r="NJR15" s="82"/>
      <c r="NJZ15" s="82"/>
      <c r="NKP15" s="82"/>
      <c r="NKX15" s="82"/>
      <c r="NLN15" s="82"/>
      <c r="NLV15" s="82"/>
      <c r="NML15" s="82"/>
      <c r="NMT15" s="82"/>
      <c r="NNJ15" s="82"/>
      <c r="NNR15" s="82"/>
      <c r="NOH15" s="82"/>
      <c r="NOP15" s="82"/>
      <c r="NPF15" s="82"/>
      <c r="NPN15" s="82"/>
      <c r="NQD15" s="82"/>
      <c r="NQL15" s="82"/>
      <c r="NRB15" s="82"/>
      <c r="NRJ15" s="82"/>
      <c r="NRZ15" s="82"/>
      <c r="NSH15" s="82"/>
      <c r="NSX15" s="82"/>
      <c r="NTF15" s="82"/>
      <c r="NTV15" s="82"/>
      <c r="NUD15" s="82"/>
      <c r="NUT15" s="82"/>
      <c r="NVB15" s="82"/>
      <c r="NVR15" s="82"/>
      <c r="NVZ15" s="82"/>
      <c r="NWP15" s="82"/>
      <c r="NWX15" s="82"/>
      <c r="NXN15" s="82"/>
      <c r="NXV15" s="82"/>
      <c r="NYL15" s="82"/>
      <c r="NYT15" s="82"/>
      <c r="NZJ15" s="82"/>
      <c r="NZR15" s="82"/>
      <c r="OAH15" s="82"/>
      <c r="OAP15" s="82"/>
      <c r="OBF15" s="82"/>
      <c r="OBN15" s="82"/>
      <c r="OCD15" s="82"/>
      <c r="OCL15" s="82"/>
      <c r="ODB15" s="82"/>
      <c r="ODJ15" s="82"/>
      <c r="ODZ15" s="82"/>
      <c r="OEH15" s="82"/>
      <c r="OEX15" s="82"/>
      <c r="OFF15" s="82"/>
      <c r="OFV15" s="82"/>
      <c r="OGD15" s="82"/>
      <c r="OGT15" s="82"/>
      <c r="OHB15" s="82"/>
      <c r="OHR15" s="82"/>
      <c r="OHZ15" s="82"/>
      <c r="OIP15" s="82"/>
      <c r="OIX15" s="82"/>
      <c r="OJN15" s="82"/>
      <c r="OJV15" s="82"/>
      <c r="OKL15" s="82"/>
      <c r="OKT15" s="82"/>
      <c r="OLJ15" s="82"/>
      <c r="OLR15" s="82"/>
      <c r="OMH15" s="82"/>
      <c r="OMP15" s="82"/>
      <c r="ONF15" s="82"/>
      <c r="ONN15" s="82"/>
      <c r="OOD15" s="82"/>
      <c r="OOL15" s="82"/>
      <c r="OPB15" s="82"/>
      <c r="OPJ15" s="82"/>
      <c r="OPZ15" s="82"/>
      <c r="OQH15" s="82"/>
      <c r="OQX15" s="82"/>
      <c r="ORF15" s="82"/>
      <c r="ORV15" s="82"/>
      <c r="OSD15" s="82"/>
      <c r="OST15" s="82"/>
      <c r="OTB15" s="82"/>
      <c r="OTR15" s="82"/>
      <c r="OTZ15" s="82"/>
      <c r="OUP15" s="82"/>
      <c r="OUX15" s="82"/>
      <c r="OVN15" s="82"/>
      <c r="OVV15" s="82"/>
      <c r="OWL15" s="82"/>
      <c r="OWT15" s="82"/>
      <c r="OXJ15" s="82"/>
      <c r="OXR15" s="82"/>
      <c r="OYH15" s="82"/>
      <c r="OYP15" s="82"/>
      <c r="OZF15" s="82"/>
      <c r="OZN15" s="82"/>
      <c r="PAD15" s="82"/>
      <c r="PAL15" s="82"/>
      <c r="PBB15" s="82"/>
      <c r="PBJ15" s="82"/>
      <c r="PBZ15" s="82"/>
      <c r="PCH15" s="82"/>
      <c r="PCX15" s="82"/>
      <c r="PDF15" s="82"/>
      <c r="PDV15" s="82"/>
      <c r="PED15" s="82"/>
      <c r="PET15" s="82"/>
      <c r="PFB15" s="82"/>
      <c r="PFR15" s="82"/>
      <c r="PFZ15" s="82"/>
      <c r="PGP15" s="82"/>
      <c r="PGX15" s="82"/>
      <c r="PHN15" s="82"/>
      <c r="PHV15" s="82"/>
      <c r="PIL15" s="82"/>
      <c r="PIT15" s="82"/>
      <c r="PJJ15" s="82"/>
      <c r="PJR15" s="82"/>
      <c r="PKH15" s="82"/>
      <c r="PKP15" s="82"/>
      <c r="PLF15" s="82"/>
      <c r="PLN15" s="82"/>
      <c r="PMD15" s="82"/>
      <c r="PML15" s="82"/>
      <c r="PNB15" s="82"/>
      <c r="PNJ15" s="82"/>
      <c r="PNZ15" s="82"/>
      <c r="POH15" s="82"/>
      <c r="POX15" s="82"/>
      <c r="PPF15" s="82"/>
      <c r="PPV15" s="82"/>
      <c r="PQD15" s="82"/>
      <c r="PQT15" s="82"/>
      <c r="PRB15" s="82"/>
      <c r="PRR15" s="82"/>
      <c r="PRZ15" s="82"/>
      <c r="PSP15" s="82"/>
      <c r="PSX15" s="82"/>
      <c r="PTN15" s="82"/>
      <c r="PTV15" s="82"/>
      <c r="PUL15" s="82"/>
      <c r="PUT15" s="82"/>
      <c r="PVJ15" s="82"/>
      <c r="PVR15" s="82"/>
      <c r="PWH15" s="82"/>
      <c r="PWP15" s="82"/>
      <c r="PXF15" s="82"/>
      <c r="PXN15" s="82"/>
      <c r="PYD15" s="82"/>
      <c r="PYL15" s="82"/>
      <c r="PZB15" s="82"/>
      <c r="PZJ15" s="82"/>
      <c r="PZZ15" s="82"/>
      <c r="QAH15" s="82"/>
      <c r="QAX15" s="82"/>
      <c r="QBF15" s="82"/>
      <c r="QBV15" s="82"/>
      <c r="QCD15" s="82"/>
      <c r="QCT15" s="82"/>
      <c r="QDB15" s="82"/>
      <c r="QDR15" s="82"/>
      <c r="QDZ15" s="82"/>
      <c r="QEP15" s="82"/>
      <c r="QEX15" s="82"/>
      <c r="QFN15" s="82"/>
      <c r="QFV15" s="82"/>
      <c r="QGL15" s="82"/>
      <c r="QGT15" s="82"/>
      <c r="QHJ15" s="82"/>
      <c r="QHR15" s="82"/>
      <c r="QIH15" s="82"/>
      <c r="QIP15" s="82"/>
      <c r="QJF15" s="82"/>
      <c r="QJN15" s="82"/>
      <c r="QKD15" s="82"/>
      <c r="QKL15" s="82"/>
      <c r="QLB15" s="82"/>
      <c r="QLJ15" s="82"/>
      <c r="QLZ15" s="82"/>
      <c r="QMH15" s="82"/>
      <c r="QMX15" s="82"/>
      <c r="QNF15" s="82"/>
      <c r="QNV15" s="82"/>
      <c r="QOD15" s="82"/>
      <c r="QOT15" s="82"/>
      <c r="QPB15" s="82"/>
      <c r="QPR15" s="82"/>
      <c r="QPZ15" s="82"/>
      <c r="QQP15" s="82"/>
      <c r="QQX15" s="82"/>
      <c r="QRN15" s="82"/>
      <c r="QRV15" s="82"/>
      <c r="QSL15" s="82"/>
      <c r="QST15" s="82"/>
      <c r="QTJ15" s="82"/>
      <c r="QTR15" s="82"/>
      <c r="QUH15" s="82"/>
      <c r="QUP15" s="82"/>
      <c r="QVF15" s="82"/>
      <c r="QVN15" s="82"/>
      <c r="QWD15" s="82"/>
      <c r="QWL15" s="82"/>
      <c r="QXB15" s="82"/>
      <c r="QXJ15" s="82"/>
      <c r="QXZ15" s="82"/>
      <c r="QYH15" s="82"/>
      <c r="QYX15" s="82"/>
      <c r="QZF15" s="82"/>
      <c r="QZV15" s="82"/>
      <c r="RAD15" s="82"/>
      <c r="RAT15" s="82"/>
      <c r="RBB15" s="82"/>
      <c r="RBR15" s="82"/>
      <c r="RBZ15" s="82"/>
      <c r="RCP15" s="82"/>
      <c r="RCX15" s="82"/>
      <c r="RDN15" s="82"/>
      <c r="RDV15" s="82"/>
      <c r="REL15" s="82"/>
      <c r="RET15" s="82"/>
      <c r="RFJ15" s="82"/>
      <c r="RFR15" s="82"/>
      <c r="RGH15" s="82"/>
      <c r="RGP15" s="82"/>
      <c r="RHF15" s="82"/>
      <c r="RHN15" s="82"/>
      <c r="RID15" s="82"/>
      <c r="RIL15" s="82"/>
      <c r="RJB15" s="82"/>
      <c r="RJJ15" s="82"/>
      <c r="RJZ15" s="82"/>
      <c r="RKH15" s="82"/>
      <c r="RKX15" s="82"/>
      <c r="RLF15" s="82"/>
      <c r="RLV15" s="82"/>
      <c r="RMD15" s="82"/>
      <c r="RMT15" s="82"/>
      <c r="RNB15" s="82"/>
      <c r="RNR15" s="82"/>
      <c r="RNZ15" s="82"/>
      <c r="ROP15" s="82"/>
      <c r="ROX15" s="82"/>
      <c r="RPN15" s="82"/>
      <c r="RPV15" s="82"/>
      <c r="RQL15" s="82"/>
      <c r="RQT15" s="82"/>
      <c r="RRJ15" s="82"/>
      <c r="RRR15" s="82"/>
      <c r="RSH15" s="82"/>
      <c r="RSP15" s="82"/>
      <c r="RTF15" s="82"/>
      <c r="RTN15" s="82"/>
      <c r="RUD15" s="82"/>
      <c r="RUL15" s="82"/>
      <c r="RVB15" s="82"/>
      <c r="RVJ15" s="82"/>
      <c r="RVZ15" s="82"/>
      <c r="RWH15" s="82"/>
      <c r="RWX15" s="82"/>
      <c r="RXF15" s="82"/>
      <c r="RXV15" s="82"/>
      <c r="RYD15" s="82"/>
      <c r="RYT15" s="82"/>
      <c r="RZB15" s="82"/>
      <c r="RZR15" s="82"/>
      <c r="RZZ15" s="82"/>
      <c r="SAP15" s="82"/>
      <c r="SAX15" s="82"/>
      <c r="SBN15" s="82"/>
      <c r="SBV15" s="82"/>
      <c r="SCL15" s="82"/>
      <c r="SCT15" s="82"/>
      <c r="SDJ15" s="82"/>
      <c r="SDR15" s="82"/>
      <c r="SEH15" s="82"/>
      <c r="SEP15" s="82"/>
      <c r="SFF15" s="82"/>
      <c r="SFN15" s="82"/>
      <c r="SGD15" s="82"/>
      <c r="SGL15" s="82"/>
      <c r="SHB15" s="82"/>
      <c r="SHJ15" s="82"/>
      <c r="SHZ15" s="82"/>
      <c r="SIH15" s="82"/>
      <c r="SIX15" s="82"/>
      <c r="SJF15" s="82"/>
      <c r="SJV15" s="82"/>
      <c r="SKD15" s="82"/>
      <c r="SKT15" s="82"/>
      <c r="SLB15" s="82"/>
      <c r="SLR15" s="82"/>
      <c r="SLZ15" s="82"/>
      <c r="SMP15" s="82"/>
      <c r="SMX15" s="82"/>
      <c r="SNN15" s="82"/>
      <c r="SNV15" s="82"/>
      <c r="SOL15" s="82"/>
      <c r="SOT15" s="82"/>
      <c r="SPJ15" s="82"/>
      <c r="SPR15" s="82"/>
      <c r="SQH15" s="82"/>
      <c r="SQP15" s="82"/>
      <c r="SRF15" s="82"/>
      <c r="SRN15" s="82"/>
      <c r="SSD15" s="82"/>
      <c r="SSL15" s="82"/>
      <c r="STB15" s="82"/>
      <c r="STJ15" s="82"/>
      <c r="STZ15" s="82"/>
      <c r="SUH15" s="82"/>
      <c r="SUX15" s="82"/>
      <c r="SVF15" s="82"/>
      <c r="SVV15" s="82"/>
      <c r="SWD15" s="82"/>
      <c r="SWT15" s="82"/>
      <c r="SXB15" s="82"/>
      <c r="SXR15" s="82"/>
      <c r="SXZ15" s="82"/>
      <c r="SYP15" s="82"/>
      <c r="SYX15" s="82"/>
      <c r="SZN15" s="82"/>
      <c r="SZV15" s="82"/>
      <c r="TAL15" s="82"/>
      <c r="TAT15" s="82"/>
      <c r="TBJ15" s="82"/>
      <c r="TBR15" s="82"/>
      <c r="TCH15" s="82"/>
      <c r="TCP15" s="82"/>
      <c r="TDF15" s="82"/>
      <c r="TDN15" s="82"/>
      <c r="TED15" s="82"/>
      <c r="TEL15" s="82"/>
      <c r="TFB15" s="82"/>
      <c r="TFJ15" s="82"/>
      <c r="TFZ15" s="82"/>
      <c r="TGH15" s="82"/>
      <c r="TGX15" s="82"/>
      <c r="THF15" s="82"/>
      <c r="THV15" s="82"/>
      <c r="TID15" s="82"/>
      <c r="TIT15" s="82"/>
      <c r="TJB15" s="82"/>
      <c r="TJR15" s="82"/>
      <c r="TJZ15" s="82"/>
      <c r="TKP15" s="82"/>
      <c r="TKX15" s="82"/>
      <c r="TLN15" s="82"/>
      <c r="TLV15" s="82"/>
      <c r="TML15" s="82"/>
      <c r="TMT15" s="82"/>
      <c r="TNJ15" s="82"/>
      <c r="TNR15" s="82"/>
      <c r="TOH15" s="82"/>
      <c r="TOP15" s="82"/>
      <c r="TPF15" s="82"/>
      <c r="TPN15" s="82"/>
      <c r="TQD15" s="82"/>
      <c r="TQL15" s="82"/>
      <c r="TRB15" s="82"/>
      <c r="TRJ15" s="82"/>
      <c r="TRZ15" s="82"/>
      <c r="TSH15" s="82"/>
      <c r="TSX15" s="82"/>
      <c r="TTF15" s="82"/>
      <c r="TTV15" s="82"/>
      <c r="TUD15" s="82"/>
      <c r="TUT15" s="82"/>
      <c r="TVB15" s="82"/>
      <c r="TVR15" s="82"/>
      <c r="TVZ15" s="82"/>
      <c r="TWP15" s="82"/>
      <c r="TWX15" s="82"/>
      <c r="TXN15" s="82"/>
      <c r="TXV15" s="82"/>
      <c r="TYL15" s="82"/>
      <c r="TYT15" s="82"/>
      <c r="TZJ15" s="82"/>
      <c r="TZR15" s="82"/>
      <c r="UAH15" s="82"/>
      <c r="UAP15" s="82"/>
      <c r="UBF15" s="82"/>
      <c r="UBN15" s="82"/>
      <c r="UCD15" s="82"/>
      <c r="UCL15" s="82"/>
      <c r="UDB15" s="82"/>
      <c r="UDJ15" s="82"/>
      <c r="UDZ15" s="82"/>
      <c r="UEH15" s="82"/>
      <c r="UEX15" s="82"/>
      <c r="UFF15" s="82"/>
      <c r="UFV15" s="82"/>
      <c r="UGD15" s="82"/>
      <c r="UGT15" s="82"/>
      <c r="UHB15" s="82"/>
      <c r="UHR15" s="82"/>
      <c r="UHZ15" s="82"/>
      <c r="UIP15" s="82"/>
      <c r="UIX15" s="82"/>
      <c r="UJN15" s="82"/>
      <c r="UJV15" s="82"/>
      <c r="UKL15" s="82"/>
      <c r="UKT15" s="82"/>
      <c r="ULJ15" s="82"/>
      <c r="ULR15" s="82"/>
      <c r="UMH15" s="82"/>
      <c r="UMP15" s="82"/>
      <c r="UNF15" s="82"/>
      <c r="UNN15" s="82"/>
      <c r="UOD15" s="82"/>
      <c r="UOL15" s="82"/>
      <c r="UPB15" s="82"/>
      <c r="UPJ15" s="82"/>
      <c r="UPZ15" s="82"/>
      <c r="UQH15" s="82"/>
      <c r="UQX15" s="82"/>
      <c r="URF15" s="82"/>
      <c r="URV15" s="82"/>
      <c r="USD15" s="82"/>
      <c r="UST15" s="82"/>
      <c r="UTB15" s="82"/>
      <c r="UTR15" s="82"/>
      <c r="UTZ15" s="82"/>
      <c r="UUP15" s="82"/>
      <c r="UUX15" s="82"/>
      <c r="UVN15" s="82"/>
      <c r="UVV15" s="82"/>
      <c r="UWL15" s="82"/>
      <c r="UWT15" s="82"/>
      <c r="UXJ15" s="82"/>
      <c r="UXR15" s="82"/>
      <c r="UYH15" s="82"/>
      <c r="UYP15" s="82"/>
      <c r="UZF15" s="82"/>
      <c r="UZN15" s="82"/>
      <c r="VAD15" s="82"/>
      <c r="VAL15" s="82"/>
      <c r="VBB15" s="82"/>
      <c r="VBJ15" s="82"/>
      <c r="VBZ15" s="82"/>
      <c r="VCH15" s="82"/>
      <c r="VCX15" s="82"/>
      <c r="VDF15" s="82"/>
      <c r="VDV15" s="82"/>
      <c r="VED15" s="82"/>
      <c r="VET15" s="82"/>
      <c r="VFB15" s="82"/>
      <c r="VFR15" s="82"/>
      <c r="VFZ15" s="82"/>
      <c r="VGP15" s="82"/>
      <c r="VGX15" s="82"/>
      <c r="VHN15" s="82"/>
      <c r="VHV15" s="82"/>
      <c r="VIL15" s="82"/>
      <c r="VIT15" s="82"/>
      <c r="VJJ15" s="82"/>
      <c r="VJR15" s="82"/>
      <c r="VKH15" s="82"/>
      <c r="VKP15" s="82"/>
      <c r="VLF15" s="82"/>
      <c r="VLN15" s="82"/>
      <c r="VMD15" s="82"/>
      <c r="VML15" s="82"/>
      <c r="VNB15" s="82"/>
      <c r="VNJ15" s="82"/>
      <c r="VNZ15" s="82"/>
      <c r="VOH15" s="82"/>
      <c r="VOX15" s="82"/>
      <c r="VPF15" s="82"/>
      <c r="VPV15" s="82"/>
      <c r="VQD15" s="82"/>
      <c r="VQT15" s="82"/>
      <c r="VRB15" s="82"/>
      <c r="VRR15" s="82"/>
      <c r="VRZ15" s="82"/>
      <c r="VSP15" s="82"/>
      <c r="VSX15" s="82"/>
      <c r="VTN15" s="82"/>
      <c r="VTV15" s="82"/>
      <c r="VUL15" s="82"/>
      <c r="VUT15" s="82"/>
      <c r="VVJ15" s="82"/>
      <c r="VVR15" s="82"/>
      <c r="VWH15" s="82"/>
      <c r="VWP15" s="82"/>
      <c r="VXF15" s="82"/>
      <c r="VXN15" s="82"/>
      <c r="VYD15" s="82"/>
      <c r="VYL15" s="82"/>
      <c r="VZB15" s="82"/>
      <c r="VZJ15" s="82"/>
      <c r="VZZ15" s="82"/>
      <c r="WAH15" s="82"/>
      <c r="WAX15" s="82"/>
      <c r="WBF15" s="82"/>
      <c r="WBV15" s="82"/>
      <c r="WCD15" s="82"/>
      <c r="WCT15" s="82"/>
      <c r="WDB15" s="82"/>
      <c r="WDR15" s="82"/>
      <c r="WDZ15" s="82"/>
      <c r="WEP15" s="82"/>
      <c r="WEX15" s="82"/>
      <c r="WFN15" s="82"/>
      <c r="WFV15" s="82"/>
      <c r="WGL15" s="82"/>
      <c r="WGT15" s="82"/>
      <c r="WHJ15" s="82"/>
      <c r="WHR15" s="82"/>
      <c r="WIH15" s="82"/>
      <c r="WIP15" s="82"/>
      <c r="WJF15" s="82"/>
      <c r="WJN15" s="82"/>
      <c r="WKD15" s="82"/>
      <c r="WKL15" s="82"/>
      <c r="WLB15" s="82"/>
      <c r="WLJ15" s="82"/>
      <c r="WLZ15" s="82"/>
      <c r="WMH15" s="82"/>
      <c r="WMX15" s="82"/>
      <c r="WNF15" s="82"/>
      <c r="WNV15" s="82"/>
      <c r="WOD15" s="82"/>
      <c r="WOT15" s="82"/>
      <c r="WPB15" s="82"/>
      <c r="WPR15" s="82"/>
      <c r="WPZ15" s="82"/>
      <c r="WQP15" s="82"/>
      <c r="WQX15" s="82"/>
      <c r="WRN15" s="82"/>
      <c r="WRV15" s="82"/>
      <c r="WSL15" s="82"/>
      <c r="WST15" s="82"/>
      <c r="WTJ15" s="82"/>
      <c r="WTR15" s="82"/>
      <c r="WUH15" s="82"/>
      <c r="WUP15" s="82"/>
      <c r="WVF15" s="82"/>
      <c r="WVN15" s="82"/>
      <c r="WWD15" s="82"/>
      <c r="WWL15" s="82"/>
      <c r="WXB15" s="82"/>
      <c r="WXJ15" s="82"/>
      <c r="WXZ15" s="82"/>
      <c r="WYH15" s="82"/>
      <c r="WYX15" s="82"/>
      <c r="WZF15" s="82"/>
      <c r="WZV15" s="82"/>
      <c r="XAD15" s="82"/>
      <c r="XAT15" s="82"/>
      <c r="XBB15" s="82"/>
      <c r="XBR15" s="82"/>
      <c r="XBZ15" s="82"/>
      <c r="XCP15" s="82"/>
      <c r="XCX15" s="82"/>
      <c r="XDN15" s="82"/>
      <c r="XDV15" s="82"/>
      <c r="XEL15" s="82"/>
      <c r="XET15" s="82"/>
    </row>
    <row r="16" spans="1:1014 1030:2046 2062:3070 3078:4086 4102:5118 5134:6142 6150:7158 7174:8190 8206:9214 9222:10230 10246:11262 11278:12286 12294:13302 13318:14334 14350:15358 15366:16374" s="80" customFormat="1" ht="42.6" customHeight="1" x14ac:dyDescent="0.25">
      <c r="A16" s="80" t="s">
        <v>50</v>
      </c>
      <c r="B16" s="81" t="s">
        <v>294</v>
      </c>
      <c r="C16" s="80">
        <v>200</v>
      </c>
      <c r="D16" s="80">
        <v>6</v>
      </c>
      <c r="E16" s="80" t="s">
        <v>295</v>
      </c>
      <c r="F16" s="82" t="s">
        <v>296</v>
      </c>
      <c r="G16" s="83" t="s">
        <v>297</v>
      </c>
      <c r="H16" s="80" t="s">
        <v>298</v>
      </c>
      <c r="I16" s="80" t="s">
        <v>87</v>
      </c>
      <c r="J16" s="80" t="s">
        <v>87</v>
      </c>
      <c r="K16" s="80" t="s">
        <v>88</v>
      </c>
      <c r="L16" s="80" t="s">
        <v>88</v>
      </c>
      <c r="M16" s="80" t="s">
        <v>88</v>
      </c>
      <c r="N16" s="80" t="s">
        <v>88</v>
      </c>
      <c r="Q16" s="80" t="s">
        <v>299</v>
      </c>
      <c r="S16" s="80" t="s">
        <v>87</v>
      </c>
      <c r="V16" s="82">
        <v>0.2</v>
      </c>
      <c r="W16" s="80" t="s">
        <v>300</v>
      </c>
      <c r="X16" s="80" t="s">
        <v>301</v>
      </c>
      <c r="AD16" s="82"/>
      <c r="AT16" s="82"/>
      <c r="BB16" s="82"/>
      <c r="BR16" s="82"/>
      <c r="BZ16" s="82"/>
      <c r="CP16" s="82"/>
      <c r="CX16" s="82"/>
      <c r="DN16" s="82"/>
      <c r="DV16" s="82"/>
      <c r="EL16" s="82"/>
      <c r="ET16" s="82"/>
      <c r="FJ16" s="82"/>
      <c r="FR16" s="82"/>
      <c r="GH16" s="82"/>
      <c r="GP16" s="82"/>
      <c r="HF16" s="82"/>
      <c r="HN16" s="82"/>
      <c r="ID16" s="82"/>
      <c r="IL16" s="82"/>
      <c r="JB16" s="82"/>
      <c r="JJ16" s="82"/>
      <c r="JZ16" s="82"/>
      <c r="KH16" s="82"/>
      <c r="KX16" s="82"/>
      <c r="LF16" s="82"/>
      <c r="LV16" s="82"/>
      <c r="MD16" s="82"/>
      <c r="MT16" s="82"/>
      <c r="NB16" s="82"/>
      <c r="NR16" s="82"/>
      <c r="NZ16" s="82"/>
      <c r="OP16" s="82"/>
      <c r="OX16" s="82"/>
      <c r="PN16" s="82"/>
      <c r="PV16" s="82"/>
      <c r="QL16" s="82"/>
      <c r="QT16" s="82"/>
      <c r="RJ16" s="82"/>
      <c r="RR16" s="82"/>
      <c r="SH16" s="82"/>
      <c r="SP16" s="82"/>
      <c r="TF16" s="82"/>
      <c r="TN16" s="82"/>
      <c r="UD16" s="82"/>
      <c r="UL16" s="82"/>
      <c r="VB16" s="82"/>
      <c r="VJ16" s="82"/>
      <c r="VZ16" s="82"/>
      <c r="WH16" s="82"/>
      <c r="WX16" s="82"/>
      <c r="XF16" s="82"/>
      <c r="XV16" s="82"/>
      <c r="YD16" s="82"/>
      <c r="YT16" s="82"/>
      <c r="ZB16" s="82"/>
      <c r="ZR16" s="82"/>
      <c r="ZZ16" s="82"/>
      <c r="AAP16" s="82"/>
      <c r="AAX16" s="82"/>
      <c r="ABN16" s="82"/>
      <c r="ABV16" s="82"/>
      <c r="ACL16" s="82"/>
      <c r="ACT16" s="82"/>
      <c r="ADJ16" s="82"/>
      <c r="ADR16" s="82"/>
      <c r="AEH16" s="82"/>
      <c r="AEP16" s="82"/>
      <c r="AFF16" s="82"/>
      <c r="AFN16" s="82"/>
      <c r="AGD16" s="82"/>
      <c r="AGL16" s="82"/>
      <c r="AHB16" s="82"/>
      <c r="AHJ16" s="82"/>
      <c r="AHZ16" s="82"/>
      <c r="AIH16" s="82"/>
      <c r="AIX16" s="82"/>
      <c r="AJF16" s="82"/>
      <c r="AJV16" s="82"/>
      <c r="AKD16" s="82"/>
      <c r="AKT16" s="82"/>
      <c r="ALB16" s="82"/>
      <c r="ALR16" s="82"/>
      <c r="ALZ16" s="82"/>
      <c r="AMP16" s="82"/>
      <c r="AMX16" s="82"/>
      <c r="ANN16" s="82"/>
      <c r="ANV16" s="82"/>
      <c r="AOL16" s="82"/>
      <c r="AOT16" s="82"/>
      <c r="APJ16" s="82"/>
      <c r="APR16" s="82"/>
      <c r="AQH16" s="82"/>
      <c r="AQP16" s="82"/>
      <c r="ARF16" s="82"/>
      <c r="ARN16" s="82"/>
      <c r="ASD16" s="82"/>
      <c r="ASL16" s="82"/>
      <c r="ATB16" s="82"/>
      <c r="ATJ16" s="82"/>
      <c r="ATZ16" s="82"/>
      <c r="AUH16" s="82"/>
      <c r="AUX16" s="82"/>
      <c r="AVF16" s="82"/>
      <c r="AVV16" s="82"/>
      <c r="AWD16" s="82"/>
      <c r="AWT16" s="82"/>
      <c r="AXB16" s="82"/>
      <c r="AXR16" s="82"/>
      <c r="AXZ16" s="82"/>
      <c r="AYP16" s="82"/>
      <c r="AYX16" s="82"/>
      <c r="AZN16" s="82"/>
      <c r="AZV16" s="82"/>
      <c r="BAL16" s="82"/>
      <c r="BAT16" s="82"/>
      <c r="BBJ16" s="82"/>
      <c r="BBR16" s="82"/>
      <c r="BCH16" s="82"/>
      <c r="BCP16" s="82"/>
      <c r="BDF16" s="82"/>
      <c r="BDN16" s="82"/>
      <c r="BED16" s="82"/>
      <c r="BEL16" s="82"/>
      <c r="BFB16" s="82"/>
      <c r="BFJ16" s="82"/>
      <c r="BFZ16" s="82"/>
      <c r="BGH16" s="82"/>
      <c r="BGX16" s="82"/>
      <c r="BHF16" s="82"/>
      <c r="BHV16" s="82"/>
      <c r="BID16" s="82"/>
      <c r="BIT16" s="82"/>
      <c r="BJB16" s="82"/>
      <c r="BJR16" s="82"/>
      <c r="BJZ16" s="82"/>
      <c r="BKP16" s="82"/>
      <c r="BKX16" s="82"/>
      <c r="BLN16" s="82"/>
      <c r="BLV16" s="82"/>
      <c r="BML16" s="82"/>
      <c r="BMT16" s="82"/>
      <c r="BNJ16" s="82"/>
      <c r="BNR16" s="82"/>
      <c r="BOH16" s="82"/>
      <c r="BOP16" s="82"/>
      <c r="BPF16" s="82"/>
      <c r="BPN16" s="82"/>
      <c r="BQD16" s="82"/>
      <c r="BQL16" s="82"/>
      <c r="BRB16" s="82"/>
      <c r="BRJ16" s="82"/>
      <c r="BRZ16" s="82"/>
      <c r="BSH16" s="82"/>
      <c r="BSX16" s="82"/>
      <c r="BTF16" s="82"/>
      <c r="BTV16" s="82"/>
      <c r="BUD16" s="82"/>
      <c r="BUT16" s="82"/>
      <c r="BVB16" s="82"/>
      <c r="BVR16" s="82"/>
      <c r="BVZ16" s="82"/>
      <c r="BWP16" s="82"/>
      <c r="BWX16" s="82"/>
      <c r="BXN16" s="82"/>
      <c r="BXV16" s="82"/>
      <c r="BYL16" s="82"/>
      <c r="BYT16" s="82"/>
      <c r="BZJ16" s="82"/>
      <c r="BZR16" s="82"/>
      <c r="CAH16" s="82"/>
      <c r="CAP16" s="82"/>
      <c r="CBF16" s="82"/>
      <c r="CBN16" s="82"/>
      <c r="CCD16" s="82"/>
      <c r="CCL16" s="82"/>
      <c r="CDB16" s="82"/>
      <c r="CDJ16" s="82"/>
      <c r="CDZ16" s="82"/>
      <c r="CEH16" s="82"/>
      <c r="CEX16" s="82"/>
      <c r="CFF16" s="82"/>
      <c r="CFV16" s="82"/>
      <c r="CGD16" s="82"/>
      <c r="CGT16" s="82"/>
      <c r="CHB16" s="82"/>
      <c r="CHR16" s="82"/>
      <c r="CHZ16" s="82"/>
      <c r="CIP16" s="82"/>
      <c r="CIX16" s="82"/>
      <c r="CJN16" s="82"/>
      <c r="CJV16" s="82"/>
      <c r="CKL16" s="82"/>
      <c r="CKT16" s="82"/>
      <c r="CLJ16" s="82"/>
      <c r="CLR16" s="82"/>
      <c r="CMH16" s="82"/>
      <c r="CMP16" s="82"/>
      <c r="CNF16" s="82"/>
      <c r="CNN16" s="82"/>
      <c r="COD16" s="82"/>
      <c r="COL16" s="82"/>
      <c r="CPB16" s="82"/>
      <c r="CPJ16" s="82"/>
      <c r="CPZ16" s="82"/>
      <c r="CQH16" s="82"/>
      <c r="CQX16" s="82"/>
      <c r="CRF16" s="82"/>
      <c r="CRV16" s="82"/>
      <c r="CSD16" s="82"/>
      <c r="CST16" s="82"/>
      <c r="CTB16" s="82"/>
      <c r="CTR16" s="82"/>
      <c r="CTZ16" s="82"/>
      <c r="CUP16" s="82"/>
      <c r="CUX16" s="82"/>
      <c r="CVN16" s="82"/>
      <c r="CVV16" s="82"/>
      <c r="CWL16" s="82"/>
      <c r="CWT16" s="82"/>
      <c r="CXJ16" s="82"/>
      <c r="CXR16" s="82"/>
      <c r="CYH16" s="82"/>
      <c r="CYP16" s="82"/>
      <c r="CZF16" s="82"/>
      <c r="CZN16" s="82"/>
      <c r="DAD16" s="82"/>
      <c r="DAL16" s="82"/>
      <c r="DBB16" s="82"/>
      <c r="DBJ16" s="82"/>
      <c r="DBZ16" s="82"/>
      <c r="DCH16" s="82"/>
      <c r="DCX16" s="82"/>
      <c r="DDF16" s="82"/>
      <c r="DDV16" s="82"/>
      <c r="DED16" s="82"/>
      <c r="DET16" s="82"/>
      <c r="DFB16" s="82"/>
      <c r="DFR16" s="82"/>
      <c r="DFZ16" s="82"/>
      <c r="DGP16" s="82"/>
      <c r="DGX16" s="82"/>
      <c r="DHN16" s="82"/>
      <c r="DHV16" s="82"/>
      <c r="DIL16" s="82"/>
      <c r="DIT16" s="82"/>
      <c r="DJJ16" s="82"/>
      <c r="DJR16" s="82"/>
      <c r="DKH16" s="82"/>
      <c r="DKP16" s="82"/>
      <c r="DLF16" s="82"/>
      <c r="DLN16" s="82"/>
      <c r="DMD16" s="82"/>
      <c r="DML16" s="82"/>
      <c r="DNB16" s="82"/>
      <c r="DNJ16" s="82"/>
      <c r="DNZ16" s="82"/>
      <c r="DOH16" s="82"/>
      <c r="DOX16" s="82"/>
      <c r="DPF16" s="82"/>
      <c r="DPV16" s="82"/>
      <c r="DQD16" s="82"/>
      <c r="DQT16" s="82"/>
      <c r="DRB16" s="82"/>
      <c r="DRR16" s="82"/>
      <c r="DRZ16" s="82"/>
      <c r="DSP16" s="82"/>
      <c r="DSX16" s="82"/>
      <c r="DTN16" s="82"/>
      <c r="DTV16" s="82"/>
      <c r="DUL16" s="82"/>
      <c r="DUT16" s="82"/>
      <c r="DVJ16" s="82"/>
      <c r="DVR16" s="82"/>
      <c r="DWH16" s="82"/>
      <c r="DWP16" s="82"/>
      <c r="DXF16" s="82"/>
      <c r="DXN16" s="82"/>
      <c r="DYD16" s="82"/>
      <c r="DYL16" s="82"/>
      <c r="DZB16" s="82"/>
      <c r="DZJ16" s="82"/>
      <c r="DZZ16" s="82"/>
      <c r="EAH16" s="82"/>
      <c r="EAX16" s="82"/>
      <c r="EBF16" s="82"/>
      <c r="EBV16" s="82"/>
      <c r="ECD16" s="82"/>
      <c r="ECT16" s="82"/>
      <c r="EDB16" s="82"/>
      <c r="EDR16" s="82"/>
      <c r="EDZ16" s="82"/>
      <c r="EEP16" s="82"/>
      <c r="EEX16" s="82"/>
      <c r="EFN16" s="82"/>
      <c r="EFV16" s="82"/>
      <c r="EGL16" s="82"/>
      <c r="EGT16" s="82"/>
      <c r="EHJ16" s="82"/>
      <c r="EHR16" s="82"/>
      <c r="EIH16" s="82"/>
      <c r="EIP16" s="82"/>
      <c r="EJF16" s="82"/>
      <c r="EJN16" s="82"/>
      <c r="EKD16" s="82"/>
      <c r="EKL16" s="82"/>
      <c r="ELB16" s="82"/>
      <c r="ELJ16" s="82"/>
      <c r="ELZ16" s="82"/>
      <c r="EMH16" s="82"/>
      <c r="EMX16" s="82"/>
      <c r="ENF16" s="82"/>
      <c r="ENV16" s="82"/>
      <c r="EOD16" s="82"/>
      <c r="EOT16" s="82"/>
      <c r="EPB16" s="82"/>
      <c r="EPR16" s="82"/>
      <c r="EPZ16" s="82"/>
      <c r="EQP16" s="82"/>
      <c r="EQX16" s="82"/>
      <c r="ERN16" s="82"/>
      <c r="ERV16" s="82"/>
      <c r="ESL16" s="82"/>
      <c r="EST16" s="82"/>
      <c r="ETJ16" s="82"/>
      <c r="ETR16" s="82"/>
      <c r="EUH16" s="82"/>
      <c r="EUP16" s="82"/>
      <c r="EVF16" s="82"/>
      <c r="EVN16" s="82"/>
      <c r="EWD16" s="82"/>
      <c r="EWL16" s="82"/>
      <c r="EXB16" s="82"/>
      <c r="EXJ16" s="82"/>
      <c r="EXZ16" s="82"/>
      <c r="EYH16" s="82"/>
      <c r="EYX16" s="82"/>
      <c r="EZF16" s="82"/>
      <c r="EZV16" s="82"/>
      <c r="FAD16" s="82"/>
      <c r="FAT16" s="82"/>
      <c r="FBB16" s="82"/>
      <c r="FBR16" s="82"/>
      <c r="FBZ16" s="82"/>
      <c r="FCP16" s="82"/>
      <c r="FCX16" s="82"/>
      <c r="FDN16" s="82"/>
      <c r="FDV16" s="82"/>
      <c r="FEL16" s="82"/>
      <c r="FET16" s="82"/>
      <c r="FFJ16" s="82"/>
      <c r="FFR16" s="82"/>
      <c r="FGH16" s="82"/>
      <c r="FGP16" s="82"/>
      <c r="FHF16" s="82"/>
      <c r="FHN16" s="82"/>
      <c r="FID16" s="82"/>
      <c r="FIL16" s="82"/>
      <c r="FJB16" s="82"/>
      <c r="FJJ16" s="82"/>
      <c r="FJZ16" s="82"/>
      <c r="FKH16" s="82"/>
      <c r="FKX16" s="82"/>
      <c r="FLF16" s="82"/>
      <c r="FLV16" s="82"/>
      <c r="FMD16" s="82"/>
      <c r="FMT16" s="82"/>
      <c r="FNB16" s="82"/>
      <c r="FNR16" s="82"/>
      <c r="FNZ16" s="82"/>
      <c r="FOP16" s="82"/>
      <c r="FOX16" s="82"/>
      <c r="FPN16" s="82"/>
      <c r="FPV16" s="82"/>
      <c r="FQL16" s="82"/>
      <c r="FQT16" s="82"/>
      <c r="FRJ16" s="82"/>
      <c r="FRR16" s="82"/>
      <c r="FSH16" s="82"/>
      <c r="FSP16" s="82"/>
      <c r="FTF16" s="82"/>
      <c r="FTN16" s="82"/>
      <c r="FUD16" s="82"/>
      <c r="FUL16" s="82"/>
      <c r="FVB16" s="82"/>
      <c r="FVJ16" s="82"/>
      <c r="FVZ16" s="82"/>
      <c r="FWH16" s="82"/>
      <c r="FWX16" s="82"/>
      <c r="FXF16" s="82"/>
      <c r="FXV16" s="82"/>
      <c r="FYD16" s="82"/>
      <c r="FYT16" s="82"/>
      <c r="FZB16" s="82"/>
      <c r="FZR16" s="82"/>
      <c r="FZZ16" s="82"/>
      <c r="GAP16" s="82"/>
      <c r="GAX16" s="82"/>
      <c r="GBN16" s="82"/>
      <c r="GBV16" s="82"/>
      <c r="GCL16" s="82"/>
      <c r="GCT16" s="82"/>
      <c r="GDJ16" s="82"/>
      <c r="GDR16" s="82"/>
      <c r="GEH16" s="82"/>
      <c r="GEP16" s="82"/>
      <c r="GFF16" s="82"/>
      <c r="GFN16" s="82"/>
      <c r="GGD16" s="82"/>
      <c r="GGL16" s="82"/>
      <c r="GHB16" s="82"/>
      <c r="GHJ16" s="82"/>
      <c r="GHZ16" s="82"/>
      <c r="GIH16" s="82"/>
      <c r="GIX16" s="82"/>
      <c r="GJF16" s="82"/>
      <c r="GJV16" s="82"/>
      <c r="GKD16" s="82"/>
      <c r="GKT16" s="82"/>
      <c r="GLB16" s="82"/>
      <c r="GLR16" s="82"/>
      <c r="GLZ16" s="82"/>
      <c r="GMP16" s="82"/>
      <c r="GMX16" s="82"/>
      <c r="GNN16" s="82"/>
      <c r="GNV16" s="82"/>
      <c r="GOL16" s="82"/>
      <c r="GOT16" s="82"/>
      <c r="GPJ16" s="82"/>
      <c r="GPR16" s="82"/>
      <c r="GQH16" s="82"/>
      <c r="GQP16" s="82"/>
      <c r="GRF16" s="82"/>
      <c r="GRN16" s="82"/>
      <c r="GSD16" s="82"/>
      <c r="GSL16" s="82"/>
      <c r="GTB16" s="82"/>
      <c r="GTJ16" s="82"/>
      <c r="GTZ16" s="82"/>
      <c r="GUH16" s="82"/>
      <c r="GUX16" s="82"/>
      <c r="GVF16" s="82"/>
      <c r="GVV16" s="82"/>
      <c r="GWD16" s="82"/>
      <c r="GWT16" s="82"/>
      <c r="GXB16" s="82"/>
      <c r="GXR16" s="82"/>
      <c r="GXZ16" s="82"/>
      <c r="GYP16" s="82"/>
      <c r="GYX16" s="82"/>
      <c r="GZN16" s="82"/>
      <c r="GZV16" s="82"/>
      <c r="HAL16" s="82"/>
      <c r="HAT16" s="82"/>
      <c r="HBJ16" s="82"/>
      <c r="HBR16" s="82"/>
      <c r="HCH16" s="82"/>
      <c r="HCP16" s="82"/>
      <c r="HDF16" s="82"/>
      <c r="HDN16" s="82"/>
      <c r="HED16" s="82"/>
      <c r="HEL16" s="82"/>
      <c r="HFB16" s="82"/>
      <c r="HFJ16" s="82"/>
      <c r="HFZ16" s="82"/>
      <c r="HGH16" s="82"/>
      <c r="HGX16" s="82"/>
      <c r="HHF16" s="82"/>
      <c r="HHV16" s="82"/>
      <c r="HID16" s="82"/>
      <c r="HIT16" s="82"/>
      <c r="HJB16" s="82"/>
      <c r="HJR16" s="82"/>
      <c r="HJZ16" s="82"/>
      <c r="HKP16" s="82"/>
      <c r="HKX16" s="82"/>
      <c r="HLN16" s="82"/>
      <c r="HLV16" s="82"/>
      <c r="HML16" s="82"/>
      <c r="HMT16" s="82"/>
      <c r="HNJ16" s="82"/>
      <c r="HNR16" s="82"/>
      <c r="HOH16" s="82"/>
      <c r="HOP16" s="82"/>
      <c r="HPF16" s="82"/>
      <c r="HPN16" s="82"/>
      <c r="HQD16" s="82"/>
      <c r="HQL16" s="82"/>
      <c r="HRB16" s="82"/>
      <c r="HRJ16" s="82"/>
      <c r="HRZ16" s="82"/>
      <c r="HSH16" s="82"/>
      <c r="HSX16" s="82"/>
      <c r="HTF16" s="82"/>
      <c r="HTV16" s="82"/>
      <c r="HUD16" s="82"/>
      <c r="HUT16" s="82"/>
      <c r="HVB16" s="82"/>
      <c r="HVR16" s="82"/>
      <c r="HVZ16" s="82"/>
      <c r="HWP16" s="82"/>
      <c r="HWX16" s="82"/>
      <c r="HXN16" s="82"/>
      <c r="HXV16" s="82"/>
      <c r="HYL16" s="82"/>
      <c r="HYT16" s="82"/>
      <c r="HZJ16" s="82"/>
      <c r="HZR16" s="82"/>
      <c r="IAH16" s="82"/>
      <c r="IAP16" s="82"/>
      <c r="IBF16" s="82"/>
      <c r="IBN16" s="82"/>
      <c r="ICD16" s="82"/>
      <c r="ICL16" s="82"/>
      <c r="IDB16" s="82"/>
      <c r="IDJ16" s="82"/>
      <c r="IDZ16" s="82"/>
      <c r="IEH16" s="82"/>
      <c r="IEX16" s="82"/>
      <c r="IFF16" s="82"/>
      <c r="IFV16" s="82"/>
      <c r="IGD16" s="82"/>
      <c r="IGT16" s="82"/>
      <c r="IHB16" s="82"/>
      <c r="IHR16" s="82"/>
      <c r="IHZ16" s="82"/>
      <c r="IIP16" s="82"/>
      <c r="IIX16" s="82"/>
      <c r="IJN16" s="82"/>
      <c r="IJV16" s="82"/>
      <c r="IKL16" s="82"/>
      <c r="IKT16" s="82"/>
      <c r="ILJ16" s="82"/>
      <c r="ILR16" s="82"/>
      <c r="IMH16" s="82"/>
      <c r="IMP16" s="82"/>
      <c r="INF16" s="82"/>
      <c r="INN16" s="82"/>
      <c r="IOD16" s="82"/>
      <c r="IOL16" s="82"/>
      <c r="IPB16" s="82"/>
      <c r="IPJ16" s="82"/>
      <c r="IPZ16" s="82"/>
      <c r="IQH16" s="82"/>
      <c r="IQX16" s="82"/>
      <c r="IRF16" s="82"/>
      <c r="IRV16" s="82"/>
      <c r="ISD16" s="82"/>
      <c r="IST16" s="82"/>
      <c r="ITB16" s="82"/>
      <c r="ITR16" s="82"/>
      <c r="ITZ16" s="82"/>
      <c r="IUP16" s="82"/>
      <c r="IUX16" s="82"/>
      <c r="IVN16" s="82"/>
      <c r="IVV16" s="82"/>
      <c r="IWL16" s="82"/>
      <c r="IWT16" s="82"/>
      <c r="IXJ16" s="82"/>
      <c r="IXR16" s="82"/>
      <c r="IYH16" s="82"/>
      <c r="IYP16" s="82"/>
      <c r="IZF16" s="82"/>
      <c r="IZN16" s="82"/>
      <c r="JAD16" s="82"/>
      <c r="JAL16" s="82"/>
      <c r="JBB16" s="82"/>
      <c r="JBJ16" s="82"/>
      <c r="JBZ16" s="82"/>
      <c r="JCH16" s="82"/>
      <c r="JCX16" s="82"/>
      <c r="JDF16" s="82"/>
      <c r="JDV16" s="82"/>
      <c r="JED16" s="82"/>
      <c r="JET16" s="82"/>
      <c r="JFB16" s="82"/>
      <c r="JFR16" s="82"/>
      <c r="JFZ16" s="82"/>
      <c r="JGP16" s="82"/>
      <c r="JGX16" s="82"/>
      <c r="JHN16" s="82"/>
      <c r="JHV16" s="82"/>
      <c r="JIL16" s="82"/>
      <c r="JIT16" s="82"/>
      <c r="JJJ16" s="82"/>
      <c r="JJR16" s="82"/>
      <c r="JKH16" s="82"/>
      <c r="JKP16" s="82"/>
      <c r="JLF16" s="82"/>
      <c r="JLN16" s="82"/>
      <c r="JMD16" s="82"/>
      <c r="JML16" s="82"/>
      <c r="JNB16" s="82"/>
      <c r="JNJ16" s="82"/>
      <c r="JNZ16" s="82"/>
      <c r="JOH16" s="82"/>
      <c r="JOX16" s="82"/>
      <c r="JPF16" s="82"/>
      <c r="JPV16" s="82"/>
      <c r="JQD16" s="82"/>
      <c r="JQT16" s="82"/>
      <c r="JRB16" s="82"/>
      <c r="JRR16" s="82"/>
      <c r="JRZ16" s="82"/>
      <c r="JSP16" s="82"/>
      <c r="JSX16" s="82"/>
      <c r="JTN16" s="82"/>
      <c r="JTV16" s="82"/>
      <c r="JUL16" s="82"/>
      <c r="JUT16" s="82"/>
      <c r="JVJ16" s="82"/>
      <c r="JVR16" s="82"/>
      <c r="JWH16" s="82"/>
      <c r="JWP16" s="82"/>
      <c r="JXF16" s="82"/>
      <c r="JXN16" s="82"/>
      <c r="JYD16" s="82"/>
      <c r="JYL16" s="82"/>
      <c r="JZB16" s="82"/>
      <c r="JZJ16" s="82"/>
      <c r="JZZ16" s="82"/>
      <c r="KAH16" s="82"/>
      <c r="KAX16" s="82"/>
      <c r="KBF16" s="82"/>
      <c r="KBV16" s="82"/>
      <c r="KCD16" s="82"/>
      <c r="KCT16" s="82"/>
      <c r="KDB16" s="82"/>
      <c r="KDR16" s="82"/>
      <c r="KDZ16" s="82"/>
      <c r="KEP16" s="82"/>
      <c r="KEX16" s="82"/>
      <c r="KFN16" s="82"/>
      <c r="KFV16" s="82"/>
      <c r="KGL16" s="82"/>
      <c r="KGT16" s="82"/>
      <c r="KHJ16" s="82"/>
      <c r="KHR16" s="82"/>
      <c r="KIH16" s="82"/>
      <c r="KIP16" s="82"/>
      <c r="KJF16" s="82"/>
      <c r="KJN16" s="82"/>
      <c r="KKD16" s="82"/>
      <c r="KKL16" s="82"/>
      <c r="KLB16" s="82"/>
      <c r="KLJ16" s="82"/>
      <c r="KLZ16" s="82"/>
      <c r="KMH16" s="82"/>
      <c r="KMX16" s="82"/>
      <c r="KNF16" s="82"/>
      <c r="KNV16" s="82"/>
      <c r="KOD16" s="82"/>
      <c r="KOT16" s="82"/>
      <c r="KPB16" s="82"/>
      <c r="KPR16" s="82"/>
      <c r="KPZ16" s="82"/>
      <c r="KQP16" s="82"/>
      <c r="KQX16" s="82"/>
      <c r="KRN16" s="82"/>
      <c r="KRV16" s="82"/>
      <c r="KSL16" s="82"/>
      <c r="KST16" s="82"/>
      <c r="KTJ16" s="82"/>
      <c r="KTR16" s="82"/>
      <c r="KUH16" s="82"/>
      <c r="KUP16" s="82"/>
      <c r="KVF16" s="82"/>
      <c r="KVN16" s="82"/>
      <c r="KWD16" s="82"/>
      <c r="KWL16" s="82"/>
      <c r="KXB16" s="82"/>
      <c r="KXJ16" s="82"/>
      <c r="KXZ16" s="82"/>
      <c r="KYH16" s="82"/>
      <c r="KYX16" s="82"/>
      <c r="KZF16" s="82"/>
      <c r="KZV16" s="82"/>
      <c r="LAD16" s="82"/>
      <c r="LAT16" s="82"/>
      <c r="LBB16" s="82"/>
      <c r="LBR16" s="82"/>
      <c r="LBZ16" s="82"/>
      <c r="LCP16" s="82"/>
      <c r="LCX16" s="82"/>
      <c r="LDN16" s="82"/>
      <c r="LDV16" s="82"/>
      <c r="LEL16" s="82"/>
      <c r="LET16" s="82"/>
      <c r="LFJ16" s="82"/>
      <c r="LFR16" s="82"/>
      <c r="LGH16" s="82"/>
      <c r="LGP16" s="82"/>
      <c r="LHF16" s="82"/>
      <c r="LHN16" s="82"/>
      <c r="LID16" s="82"/>
      <c r="LIL16" s="82"/>
      <c r="LJB16" s="82"/>
      <c r="LJJ16" s="82"/>
      <c r="LJZ16" s="82"/>
      <c r="LKH16" s="82"/>
      <c r="LKX16" s="82"/>
      <c r="LLF16" s="82"/>
      <c r="LLV16" s="82"/>
      <c r="LMD16" s="82"/>
      <c r="LMT16" s="82"/>
      <c r="LNB16" s="82"/>
      <c r="LNR16" s="82"/>
      <c r="LNZ16" s="82"/>
      <c r="LOP16" s="82"/>
      <c r="LOX16" s="82"/>
      <c r="LPN16" s="82"/>
      <c r="LPV16" s="82"/>
      <c r="LQL16" s="82"/>
      <c r="LQT16" s="82"/>
      <c r="LRJ16" s="82"/>
      <c r="LRR16" s="82"/>
      <c r="LSH16" s="82"/>
      <c r="LSP16" s="82"/>
      <c r="LTF16" s="82"/>
      <c r="LTN16" s="82"/>
      <c r="LUD16" s="82"/>
      <c r="LUL16" s="82"/>
      <c r="LVB16" s="82"/>
      <c r="LVJ16" s="82"/>
      <c r="LVZ16" s="82"/>
      <c r="LWH16" s="82"/>
      <c r="LWX16" s="82"/>
      <c r="LXF16" s="82"/>
      <c r="LXV16" s="82"/>
      <c r="LYD16" s="82"/>
      <c r="LYT16" s="82"/>
      <c r="LZB16" s="82"/>
      <c r="LZR16" s="82"/>
      <c r="LZZ16" s="82"/>
      <c r="MAP16" s="82"/>
      <c r="MAX16" s="82"/>
      <c r="MBN16" s="82"/>
      <c r="MBV16" s="82"/>
      <c r="MCL16" s="82"/>
      <c r="MCT16" s="82"/>
      <c r="MDJ16" s="82"/>
      <c r="MDR16" s="82"/>
      <c r="MEH16" s="82"/>
      <c r="MEP16" s="82"/>
      <c r="MFF16" s="82"/>
      <c r="MFN16" s="82"/>
      <c r="MGD16" s="82"/>
      <c r="MGL16" s="82"/>
      <c r="MHB16" s="82"/>
      <c r="MHJ16" s="82"/>
      <c r="MHZ16" s="82"/>
      <c r="MIH16" s="82"/>
      <c r="MIX16" s="82"/>
      <c r="MJF16" s="82"/>
      <c r="MJV16" s="82"/>
      <c r="MKD16" s="82"/>
      <c r="MKT16" s="82"/>
      <c r="MLB16" s="82"/>
      <c r="MLR16" s="82"/>
      <c r="MLZ16" s="82"/>
      <c r="MMP16" s="82"/>
      <c r="MMX16" s="82"/>
      <c r="MNN16" s="82"/>
      <c r="MNV16" s="82"/>
      <c r="MOL16" s="82"/>
      <c r="MOT16" s="82"/>
      <c r="MPJ16" s="82"/>
      <c r="MPR16" s="82"/>
      <c r="MQH16" s="82"/>
      <c r="MQP16" s="82"/>
      <c r="MRF16" s="82"/>
      <c r="MRN16" s="82"/>
      <c r="MSD16" s="82"/>
      <c r="MSL16" s="82"/>
      <c r="MTB16" s="82"/>
      <c r="MTJ16" s="82"/>
      <c r="MTZ16" s="82"/>
      <c r="MUH16" s="82"/>
      <c r="MUX16" s="82"/>
      <c r="MVF16" s="82"/>
      <c r="MVV16" s="82"/>
      <c r="MWD16" s="82"/>
      <c r="MWT16" s="82"/>
      <c r="MXB16" s="82"/>
      <c r="MXR16" s="82"/>
      <c r="MXZ16" s="82"/>
      <c r="MYP16" s="82"/>
      <c r="MYX16" s="82"/>
      <c r="MZN16" s="82"/>
      <c r="MZV16" s="82"/>
      <c r="NAL16" s="82"/>
      <c r="NAT16" s="82"/>
      <c r="NBJ16" s="82"/>
      <c r="NBR16" s="82"/>
      <c r="NCH16" s="82"/>
      <c r="NCP16" s="82"/>
      <c r="NDF16" s="82"/>
      <c r="NDN16" s="82"/>
      <c r="NED16" s="82"/>
      <c r="NEL16" s="82"/>
      <c r="NFB16" s="82"/>
      <c r="NFJ16" s="82"/>
      <c r="NFZ16" s="82"/>
      <c r="NGH16" s="82"/>
      <c r="NGX16" s="82"/>
      <c r="NHF16" s="82"/>
      <c r="NHV16" s="82"/>
      <c r="NID16" s="82"/>
      <c r="NIT16" s="82"/>
      <c r="NJB16" s="82"/>
      <c r="NJR16" s="82"/>
      <c r="NJZ16" s="82"/>
      <c r="NKP16" s="82"/>
      <c r="NKX16" s="82"/>
      <c r="NLN16" s="82"/>
      <c r="NLV16" s="82"/>
      <c r="NML16" s="82"/>
      <c r="NMT16" s="82"/>
      <c r="NNJ16" s="82"/>
      <c r="NNR16" s="82"/>
      <c r="NOH16" s="82"/>
      <c r="NOP16" s="82"/>
      <c r="NPF16" s="82"/>
      <c r="NPN16" s="82"/>
      <c r="NQD16" s="82"/>
      <c r="NQL16" s="82"/>
      <c r="NRB16" s="82"/>
      <c r="NRJ16" s="82"/>
      <c r="NRZ16" s="82"/>
      <c r="NSH16" s="82"/>
      <c r="NSX16" s="82"/>
      <c r="NTF16" s="82"/>
      <c r="NTV16" s="82"/>
      <c r="NUD16" s="82"/>
      <c r="NUT16" s="82"/>
      <c r="NVB16" s="82"/>
      <c r="NVR16" s="82"/>
      <c r="NVZ16" s="82"/>
      <c r="NWP16" s="82"/>
      <c r="NWX16" s="82"/>
      <c r="NXN16" s="82"/>
      <c r="NXV16" s="82"/>
      <c r="NYL16" s="82"/>
      <c r="NYT16" s="82"/>
      <c r="NZJ16" s="82"/>
      <c r="NZR16" s="82"/>
      <c r="OAH16" s="82"/>
      <c r="OAP16" s="82"/>
      <c r="OBF16" s="82"/>
      <c r="OBN16" s="82"/>
      <c r="OCD16" s="82"/>
      <c r="OCL16" s="82"/>
      <c r="ODB16" s="82"/>
      <c r="ODJ16" s="82"/>
      <c r="ODZ16" s="82"/>
      <c r="OEH16" s="82"/>
      <c r="OEX16" s="82"/>
      <c r="OFF16" s="82"/>
      <c r="OFV16" s="82"/>
      <c r="OGD16" s="82"/>
      <c r="OGT16" s="82"/>
      <c r="OHB16" s="82"/>
      <c r="OHR16" s="82"/>
      <c r="OHZ16" s="82"/>
      <c r="OIP16" s="82"/>
      <c r="OIX16" s="82"/>
      <c r="OJN16" s="82"/>
      <c r="OJV16" s="82"/>
      <c r="OKL16" s="82"/>
      <c r="OKT16" s="82"/>
      <c r="OLJ16" s="82"/>
      <c r="OLR16" s="82"/>
      <c r="OMH16" s="82"/>
      <c r="OMP16" s="82"/>
      <c r="ONF16" s="82"/>
      <c r="ONN16" s="82"/>
      <c r="OOD16" s="82"/>
      <c r="OOL16" s="82"/>
      <c r="OPB16" s="82"/>
      <c r="OPJ16" s="82"/>
      <c r="OPZ16" s="82"/>
      <c r="OQH16" s="82"/>
      <c r="OQX16" s="82"/>
      <c r="ORF16" s="82"/>
      <c r="ORV16" s="82"/>
      <c r="OSD16" s="82"/>
      <c r="OST16" s="82"/>
      <c r="OTB16" s="82"/>
      <c r="OTR16" s="82"/>
      <c r="OTZ16" s="82"/>
      <c r="OUP16" s="82"/>
      <c r="OUX16" s="82"/>
      <c r="OVN16" s="82"/>
      <c r="OVV16" s="82"/>
      <c r="OWL16" s="82"/>
      <c r="OWT16" s="82"/>
      <c r="OXJ16" s="82"/>
      <c r="OXR16" s="82"/>
      <c r="OYH16" s="82"/>
      <c r="OYP16" s="82"/>
      <c r="OZF16" s="82"/>
      <c r="OZN16" s="82"/>
      <c r="PAD16" s="82"/>
      <c r="PAL16" s="82"/>
      <c r="PBB16" s="82"/>
      <c r="PBJ16" s="82"/>
      <c r="PBZ16" s="82"/>
      <c r="PCH16" s="82"/>
      <c r="PCX16" s="82"/>
      <c r="PDF16" s="82"/>
      <c r="PDV16" s="82"/>
      <c r="PED16" s="82"/>
      <c r="PET16" s="82"/>
      <c r="PFB16" s="82"/>
      <c r="PFR16" s="82"/>
      <c r="PFZ16" s="82"/>
      <c r="PGP16" s="82"/>
      <c r="PGX16" s="82"/>
      <c r="PHN16" s="82"/>
      <c r="PHV16" s="82"/>
      <c r="PIL16" s="82"/>
      <c r="PIT16" s="82"/>
      <c r="PJJ16" s="82"/>
      <c r="PJR16" s="82"/>
      <c r="PKH16" s="82"/>
      <c r="PKP16" s="82"/>
      <c r="PLF16" s="82"/>
      <c r="PLN16" s="82"/>
      <c r="PMD16" s="82"/>
      <c r="PML16" s="82"/>
      <c r="PNB16" s="82"/>
      <c r="PNJ16" s="82"/>
      <c r="PNZ16" s="82"/>
      <c r="POH16" s="82"/>
      <c r="POX16" s="82"/>
      <c r="PPF16" s="82"/>
      <c r="PPV16" s="82"/>
      <c r="PQD16" s="82"/>
      <c r="PQT16" s="82"/>
      <c r="PRB16" s="82"/>
      <c r="PRR16" s="82"/>
      <c r="PRZ16" s="82"/>
      <c r="PSP16" s="82"/>
      <c r="PSX16" s="82"/>
      <c r="PTN16" s="82"/>
      <c r="PTV16" s="82"/>
      <c r="PUL16" s="82"/>
      <c r="PUT16" s="82"/>
      <c r="PVJ16" s="82"/>
      <c r="PVR16" s="82"/>
      <c r="PWH16" s="82"/>
      <c r="PWP16" s="82"/>
      <c r="PXF16" s="82"/>
      <c r="PXN16" s="82"/>
      <c r="PYD16" s="82"/>
      <c r="PYL16" s="82"/>
      <c r="PZB16" s="82"/>
      <c r="PZJ16" s="82"/>
      <c r="PZZ16" s="82"/>
      <c r="QAH16" s="82"/>
      <c r="QAX16" s="82"/>
      <c r="QBF16" s="82"/>
      <c r="QBV16" s="82"/>
      <c r="QCD16" s="82"/>
      <c r="QCT16" s="82"/>
      <c r="QDB16" s="82"/>
      <c r="QDR16" s="82"/>
      <c r="QDZ16" s="82"/>
      <c r="QEP16" s="82"/>
      <c r="QEX16" s="82"/>
      <c r="QFN16" s="82"/>
      <c r="QFV16" s="82"/>
      <c r="QGL16" s="82"/>
      <c r="QGT16" s="82"/>
      <c r="QHJ16" s="82"/>
      <c r="QHR16" s="82"/>
      <c r="QIH16" s="82"/>
      <c r="QIP16" s="82"/>
      <c r="QJF16" s="82"/>
      <c r="QJN16" s="82"/>
      <c r="QKD16" s="82"/>
      <c r="QKL16" s="82"/>
      <c r="QLB16" s="82"/>
      <c r="QLJ16" s="82"/>
      <c r="QLZ16" s="82"/>
      <c r="QMH16" s="82"/>
      <c r="QMX16" s="82"/>
      <c r="QNF16" s="82"/>
      <c r="QNV16" s="82"/>
      <c r="QOD16" s="82"/>
      <c r="QOT16" s="82"/>
      <c r="QPB16" s="82"/>
      <c r="QPR16" s="82"/>
      <c r="QPZ16" s="82"/>
      <c r="QQP16" s="82"/>
      <c r="QQX16" s="82"/>
      <c r="QRN16" s="82"/>
      <c r="QRV16" s="82"/>
      <c r="QSL16" s="82"/>
      <c r="QST16" s="82"/>
      <c r="QTJ16" s="82"/>
      <c r="QTR16" s="82"/>
      <c r="QUH16" s="82"/>
      <c r="QUP16" s="82"/>
      <c r="QVF16" s="82"/>
      <c r="QVN16" s="82"/>
      <c r="QWD16" s="82"/>
      <c r="QWL16" s="82"/>
      <c r="QXB16" s="82"/>
      <c r="QXJ16" s="82"/>
      <c r="QXZ16" s="82"/>
      <c r="QYH16" s="82"/>
      <c r="QYX16" s="82"/>
      <c r="QZF16" s="82"/>
      <c r="QZV16" s="82"/>
      <c r="RAD16" s="82"/>
      <c r="RAT16" s="82"/>
      <c r="RBB16" s="82"/>
      <c r="RBR16" s="82"/>
      <c r="RBZ16" s="82"/>
      <c r="RCP16" s="82"/>
      <c r="RCX16" s="82"/>
      <c r="RDN16" s="82"/>
      <c r="RDV16" s="82"/>
      <c r="REL16" s="82"/>
      <c r="RET16" s="82"/>
      <c r="RFJ16" s="82"/>
      <c r="RFR16" s="82"/>
      <c r="RGH16" s="82"/>
      <c r="RGP16" s="82"/>
      <c r="RHF16" s="82"/>
      <c r="RHN16" s="82"/>
      <c r="RID16" s="82"/>
      <c r="RIL16" s="82"/>
      <c r="RJB16" s="82"/>
      <c r="RJJ16" s="82"/>
      <c r="RJZ16" s="82"/>
      <c r="RKH16" s="82"/>
      <c r="RKX16" s="82"/>
      <c r="RLF16" s="82"/>
      <c r="RLV16" s="82"/>
      <c r="RMD16" s="82"/>
      <c r="RMT16" s="82"/>
      <c r="RNB16" s="82"/>
      <c r="RNR16" s="82"/>
      <c r="RNZ16" s="82"/>
      <c r="ROP16" s="82"/>
      <c r="ROX16" s="82"/>
      <c r="RPN16" s="82"/>
      <c r="RPV16" s="82"/>
      <c r="RQL16" s="82"/>
      <c r="RQT16" s="82"/>
      <c r="RRJ16" s="82"/>
      <c r="RRR16" s="82"/>
      <c r="RSH16" s="82"/>
      <c r="RSP16" s="82"/>
      <c r="RTF16" s="82"/>
      <c r="RTN16" s="82"/>
      <c r="RUD16" s="82"/>
      <c r="RUL16" s="82"/>
      <c r="RVB16" s="82"/>
      <c r="RVJ16" s="82"/>
      <c r="RVZ16" s="82"/>
      <c r="RWH16" s="82"/>
      <c r="RWX16" s="82"/>
      <c r="RXF16" s="82"/>
      <c r="RXV16" s="82"/>
      <c r="RYD16" s="82"/>
      <c r="RYT16" s="82"/>
      <c r="RZB16" s="82"/>
      <c r="RZR16" s="82"/>
      <c r="RZZ16" s="82"/>
      <c r="SAP16" s="82"/>
      <c r="SAX16" s="82"/>
      <c r="SBN16" s="82"/>
      <c r="SBV16" s="82"/>
      <c r="SCL16" s="82"/>
      <c r="SCT16" s="82"/>
      <c r="SDJ16" s="82"/>
      <c r="SDR16" s="82"/>
      <c r="SEH16" s="82"/>
      <c r="SEP16" s="82"/>
      <c r="SFF16" s="82"/>
      <c r="SFN16" s="82"/>
      <c r="SGD16" s="82"/>
      <c r="SGL16" s="82"/>
      <c r="SHB16" s="82"/>
      <c r="SHJ16" s="82"/>
      <c r="SHZ16" s="82"/>
      <c r="SIH16" s="82"/>
      <c r="SIX16" s="82"/>
      <c r="SJF16" s="82"/>
      <c r="SJV16" s="82"/>
      <c r="SKD16" s="82"/>
      <c r="SKT16" s="82"/>
      <c r="SLB16" s="82"/>
      <c r="SLR16" s="82"/>
      <c r="SLZ16" s="82"/>
      <c r="SMP16" s="82"/>
      <c r="SMX16" s="82"/>
      <c r="SNN16" s="82"/>
      <c r="SNV16" s="82"/>
      <c r="SOL16" s="82"/>
      <c r="SOT16" s="82"/>
      <c r="SPJ16" s="82"/>
      <c r="SPR16" s="82"/>
      <c r="SQH16" s="82"/>
      <c r="SQP16" s="82"/>
      <c r="SRF16" s="82"/>
      <c r="SRN16" s="82"/>
      <c r="SSD16" s="82"/>
      <c r="SSL16" s="82"/>
      <c r="STB16" s="82"/>
      <c r="STJ16" s="82"/>
      <c r="STZ16" s="82"/>
      <c r="SUH16" s="82"/>
      <c r="SUX16" s="82"/>
      <c r="SVF16" s="82"/>
      <c r="SVV16" s="82"/>
      <c r="SWD16" s="82"/>
      <c r="SWT16" s="82"/>
      <c r="SXB16" s="82"/>
      <c r="SXR16" s="82"/>
      <c r="SXZ16" s="82"/>
      <c r="SYP16" s="82"/>
      <c r="SYX16" s="82"/>
      <c r="SZN16" s="82"/>
      <c r="SZV16" s="82"/>
      <c r="TAL16" s="82"/>
      <c r="TAT16" s="82"/>
      <c r="TBJ16" s="82"/>
      <c r="TBR16" s="82"/>
      <c r="TCH16" s="82"/>
      <c r="TCP16" s="82"/>
      <c r="TDF16" s="82"/>
      <c r="TDN16" s="82"/>
      <c r="TED16" s="82"/>
      <c r="TEL16" s="82"/>
      <c r="TFB16" s="82"/>
      <c r="TFJ16" s="82"/>
      <c r="TFZ16" s="82"/>
      <c r="TGH16" s="82"/>
      <c r="TGX16" s="82"/>
      <c r="THF16" s="82"/>
      <c r="THV16" s="82"/>
      <c r="TID16" s="82"/>
      <c r="TIT16" s="82"/>
      <c r="TJB16" s="82"/>
      <c r="TJR16" s="82"/>
      <c r="TJZ16" s="82"/>
      <c r="TKP16" s="82"/>
      <c r="TKX16" s="82"/>
      <c r="TLN16" s="82"/>
      <c r="TLV16" s="82"/>
      <c r="TML16" s="82"/>
      <c r="TMT16" s="82"/>
      <c r="TNJ16" s="82"/>
      <c r="TNR16" s="82"/>
      <c r="TOH16" s="82"/>
      <c r="TOP16" s="82"/>
      <c r="TPF16" s="82"/>
      <c r="TPN16" s="82"/>
      <c r="TQD16" s="82"/>
      <c r="TQL16" s="82"/>
      <c r="TRB16" s="82"/>
      <c r="TRJ16" s="82"/>
      <c r="TRZ16" s="82"/>
      <c r="TSH16" s="82"/>
      <c r="TSX16" s="82"/>
      <c r="TTF16" s="82"/>
      <c r="TTV16" s="82"/>
      <c r="TUD16" s="82"/>
      <c r="TUT16" s="82"/>
      <c r="TVB16" s="82"/>
      <c r="TVR16" s="82"/>
      <c r="TVZ16" s="82"/>
      <c r="TWP16" s="82"/>
      <c r="TWX16" s="82"/>
      <c r="TXN16" s="82"/>
      <c r="TXV16" s="82"/>
      <c r="TYL16" s="82"/>
      <c r="TYT16" s="82"/>
      <c r="TZJ16" s="82"/>
      <c r="TZR16" s="82"/>
      <c r="UAH16" s="82"/>
      <c r="UAP16" s="82"/>
      <c r="UBF16" s="82"/>
      <c r="UBN16" s="82"/>
      <c r="UCD16" s="82"/>
      <c r="UCL16" s="82"/>
      <c r="UDB16" s="82"/>
      <c r="UDJ16" s="82"/>
      <c r="UDZ16" s="82"/>
      <c r="UEH16" s="82"/>
      <c r="UEX16" s="82"/>
      <c r="UFF16" s="82"/>
      <c r="UFV16" s="82"/>
      <c r="UGD16" s="82"/>
      <c r="UGT16" s="82"/>
      <c r="UHB16" s="82"/>
      <c r="UHR16" s="82"/>
      <c r="UHZ16" s="82"/>
      <c r="UIP16" s="82"/>
      <c r="UIX16" s="82"/>
      <c r="UJN16" s="82"/>
      <c r="UJV16" s="82"/>
      <c r="UKL16" s="82"/>
      <c r="UKT16" s="82"/>
      <c r="ULJ16" s="82"/>
      <c r="ULR16" s="82"/>
      <c r="UMH16" s="82"/>
      <c r="UMP16" s="82"/>
      <c r="UNF16" s="82"/>
      <c r="UNN16" s="82"/>
      <c r="UOD16" s="82"/>
      <c r="UOL16" s="82"/>
      <c r="UPB16" s="82"/>
      <c r="UPJ16" s="82"/>
      <c r="UPZ16" s="82"/>
      <c r="UQH16" s="82"/>
      <c r="UQX16" s="82"/>
      <c r="URF16" s="82"/>
      <c r="URV16" s="82"/>
      <c r="USD16" s="82"/>
      <c r="UST16" s="82"/>
      <c r="UTB16" s="82"/>
      <c r="UTR16" s="82"/>
      <c r="UTZ16" s="82"/>
      <c r="UUP16" s="82"/>
      <c r="UUX16" s="82"/>
      <c r="UVN16" s="82"/>
      <c r="UVV16" s="82"/>
      <c r="UWL16" s="82"/>
      <c r="UWT16" s="82"/>
      <c r="UXJ16" s="82"/>
      <c r="UXR16" s="82"/>
      <c r="UYH16" s="82"/>
      <c r="UYP16" s="82"/>
      <c r="UZF16" s="82"/>
      <c r="UZN16" s="82"/>
      <c r="VAD16" s="82"/>
      <c r="VAL16" s="82"/>
      <c r="VBB16" s="82"/>
      <c r="VBJ16" s="82"/>
      <c r="VBZ16" s="82"/>
      <c r="VCH16" s="82"/>
      <c r="VCX16" s="82"/>
      <c r="VDF16" s="82"/>
      <c r="VDV16" s="82"/>
      <c r="VED16" s="82"/>
      <c r="VET16" s="82"/>
      <c r="VFB16" s="82"/>
      <c r="VFR16" s="82"/>
      <c r="VFZ16" s="82"/>
      <c r="VGP16" s="82"/>
      <c r="VGX16" s="82"/>
      <c r="VHN16" s="82"/>
      <c r="VHV16" s="82"/>
      <c r="VIL16" s="82"/>
      <c r="VIT16" s="82"/>
      <c r="VJJ16" s="82"/>
      <c r="VJR16" s="82"/>
      <c r="VKH16" s="82"/>
      <c r="VKP16" s="82"/>
      <c r="VLF16" s="82"/>
      <c r="VLN16" s="82"/>
      <c r="VMD16" s="82"/>
      <c r="VML16" s="82"/>
      <c r="VNB16" s="82"/>
      <c r="VNJ16" s="82"/>
      <c r="VNZ16" s="82"/>
      <c r="VOH16" s="82"/>
      <c r="VOX16" s="82"/>
      <c r="VPF16" s="82"/>
      <c r="VPV16" s="82"/>
      <c r="VQD16" s="82"/>
      <c r="VQT16" s="82"/>
      <c r="VRB16" s="82"/>
      <c r="VRR16" s="82"/>
      <c r="VRZ16" s="82"/>
      <c r="VSP16" s="82"/>
      <c r="VSX16" s="82"/>
      <c r="VTN16" s="82"/>
      <c r="VTV16" s="82"/>
      <c r="VUL16" s="82"/>
      <c r="VUT16" s="82"/>
      <c r="VVJ16" s="82"/>
      <c r="VVR16" s="82"/>
      <c r="VWH16" s="82"/>
      <c r="VWP16" s="82"/>
      <c r="VXF16" s="82"/>
      <c r="VXN16" s="82"/>
      <c r="VYD16" s="82"/>
      <c r="VYL16" s="82"/>
      <c r="VZB16" s="82"/>
      <c r="VZJ16" s="82"/>
      <c r="VZZ16" s="82"/>
      <c r="WAH16" s="82"/>
      <c r="WAX16" s="82"/>
      <c r="WBF16" s="82"/>
      <c r="WBV16" s="82"/>
      <c r="WCD16" s="82"/>
      <c r="WCT16" s="82"/>
      <c r="WDB16" s="82"/>
      <c r="WDR16" s="82"/>
      <c r="WDZ16" s="82"/>
      <c r="WEP16" s="82"/>
      <c r="WEX16" s="82"/>
      <c r="WFN16" s="82"/>
      <c r="WFV16" s="82"/>
      <c r="WGL16" s="82"/>
      <c r="WGT16" s="82"/>
      <c r="WHJ16" s="82"/>
      <c r="WHR16" s="82"/>
      <c r="WIH16" s="82"/>
      <c r="WIP16" s="82"/>
      <c r="WJF16" s="82"/>
      <c r="WJN16" s="82"/>
      <c r="WKD16" s="82"/>
      <c r="WKL16" s="82"/>
      <c r="WLB16" s="82"/>
      <c r="WLJ16" s="82"/>
      <c r="WLZ16" s="82"/>
      <c r="WMH16" s="82"/>
      <c r="WMX16" s="82"/>
      <c r="WNF16" s="82"/>
      <c r="WNV16" s="82"/>
      <c r="WOD16" s="82"/>
      <c r="WOT16" s="82"/>
      <c r="WPB16" s="82"/>
      <c r="WPR16" s="82"/>
      <c r="WPZ16" s="82"/>
      <c r="WQP16" s="82"/>
      <c r="WQX16" s="82"/>
      <c r="WRN16" s="82"/>
      <c r="WRV16" s="82"/>
      <c r="WSL16" s="82"/>
      <c r="WST16" s="82"/>
      <c r="WTJ16" s="82"/>
      <c r="WTR16" s="82"/>
      <c r="WUH16" s="82"/>
      <c r="WUP16" s="82"/>
      <c r="WVF16" s="82"/>
      <c r="WVN16" s="82"/>
      <c r="WWD16" s="82"/>
      <c r="WWL16" s="82"/>
      <c r="WXB16" s="82"/>
      <c r="WXJ16" s="82"/>
      <c r="WXZ16" s="82"/>
      <c r="WYH16" s="82"/>
      <c r="WYX16" s="82"/>
      <c r="WZF16" s="82"/>
      <c r="WZV16" s="82"/>
      <c r="XAD16" s="82"/>
      <c r="XAT16" s="82"/>
      <c r="XBB16" s="82"/>
      <c r="XBR16" s="82"/>
      <c r="XBZ16" s="82"/>
      <c r="XCP16" s="82"/>
      <c r="XCX16" s="82"/>
      <c r="XDN16" s="82"/>
      <c r="XDV16" s="82"/>
      <c r="XEL16" s="82"/>
      <c r="XET16" s="82"/>
    </row>
    <row r="17" spans="1:1014 1030:2046 2062:3070 3078:4086 4102:5118 5134:6142 6150:7158 7174:8190 8206:9214 9222:10230 10246:11262 11278:12286 12294:13302 13318:14334 14350:15358 15366:16374" s="79" customFormat="1" ht="42.6" customHeight="1" x14ac:dyDescent="0.25">
      <c r="A17" s="75" t="s">
        <v>50</v>
      </c>
      <c r="B17" s="76" t="s">
        <v>302</v>
      </c>
      <c r="C17" s="73" t="s">
        <v>303</v>
      </c>
      <c r="D17" s="73">
        <v>17</v>
      </c>
      <c r="E17" s="73" t="s">
        <v>304</v>
      </c>
      <c r="F17" s="73" t="s">
        <v>305</v>
      </c>
      <c r="G17" s="77" t="s">
        <v>306</v>
      </c>
      <c r="H17" s="73" t="s">
        <v>307</v>
      </c>
      <c r="I17" s="73" t="s">
        <v>308</v>
      </c>
      <c r="J17" s="73" t="s">
        <v>309</v>
      </c>
      <c r="K17" s="73" t="s">
        <v>88</v>
      </c>
      <c r="L17" s="73" t="s">
        <v>310</v>
      </c>
      <c r="M17" s="73" t="s">
        <v>88</v>
      </c>
      <c r="N17" s="73" t="s">
        <v>88</v>
      </c>
      <c r="O17" s="73"/>
      <c r="P17" s="73"/>
      <c r="Q17" s="73" t="s">
        <v>311</v>
      </c>
      <c r="R17" s="73"/>
      <c r="S17" s="73" t="s">
        <v>87</v>
      </c>
      <c r="T17" s="73"/>
      <c r="U17" s="73" t="s">
        <v>312</v>
      </c>
      <c r="V17" s="73"/>
      <c r="W17" s="73"/>
      <c r="X17" s="73"/>
    </row>
    <row r="18" spans="1:1014 1030:2046 2062:3070 3078:4086 4102:5118 5134:6142 6150:7158 7174:8190 8206:9214 9222:10230 10246:11262 11278:12286 12294:13302 13318:14334 14350:15358 15366:16374" s="80" customFormat="1" ht="42.6" customHeight="1" x14ac:dyDescent="0.25">
      <c r="A18" s="80" t="s">
        <v>57</v>
      </c>
      <c r="B18" s="81" t="s">
        <v>313</v>
      </c>
      <c r="C18" s="80">
        <v>100</v>
      </c>
      <c r="D18" s="80">
        <v>5</v>
      </c>
      <c r="E18" s="80">
        <v>16000000</v>
      </c>
      <c r="F18" s="82"/>
      <c r="G18" s="80" t="s">
        <v>314</v>
      </c>
      <c r="H18" s="80" t="s">
        <v>315</v>
      </c>
      <c r="I18" s="80" t="s">
        <v>316</v>
      </c>
      <c r="J18" s="80" t="s">
        <v>88</v>
      </c>
      <c r="K18" s="80" t="s">
        <v>88</v>
      </c>
      <c r="L18" s="80" t="s">
        <v>88</v>
      </c>
      <c r="M18" s="80" t="s">
        <v>88</v>
      </c>
      <c r="N18" s="80" t="s">
        <v>88</v>
      </c>
      <c r="Q18" s="80" t="s">
        <v>317</v>
      </c>
      <c r="S18" s="80" t="s">
        <v>87</v>
      </c>
      <c r="T18" s="80" t="s">
        <v>318</v>
      </c>
      <c r="V18" s="82">
        <v>0.1</v>
      </c>
      <c r="W18" s="80">
        <v>2000000</v>
      </c>
      <c r="X18" s="80">
        <v>10</v>
      </c>
      <c r="AD18" s="82"/>
      <c r="AT18" s="82"/>
      <c r="BB18" s="82"/>
      <c r="BR18" s="82"/>
      <c r="BZ18" s="82"/>
      <c r="CP18" s="82"/>
      <c r="CX18" s="82"/>
      <c r="DN18" s="82"/>
      <c r="DV18" s="82"/>
      <c r="EL18" s="82"/>
      <c r="ET18" s="82"/>
      <c r="FJ18" s="82"/>
      <c r="FR18" s="82"/>
      <c r="GH18" s="82"/>
      <c r="GP18" s="82"/>
      <c r="HF18" s="82"/>
      <c r="HN18" s="82"/>
      <c r="ID18" s="82"/>
      <c r="IL18" s="82"/>
      <c r="JB18" s="82"/>
      <c r="JJ18" s="82"/>
      <c r="JZ18" s="82"/>
      <c r="KH18" s="82"/>
      <c r="KX18" s="82"/>
      <c r="LF18" s="82"/>
      <c r="LV18" s="82"/>
      <c r="MD18" s="82"/>
      <c r="MT18" s="82"/>
      <c r="NB18" s="82"/>
      <c r="NR18" s="82"/>
      <c r="NZ18" s="82"/>
      <c r="OP18" s="82"/>
      <c r="OX18" s="82"/>
      <c r="PN18" s="82"/>
      <c r="PV18" s="82"/>
      <c r="QL18" s="82"/>
      <c r="QT18" s="82"/>
      <c r="RJ18" s="82"/>
      <c r="RR18" s="82"/>
      <c r="SH18" s="82"/>
      <c r="SP18" s="82"/>
      <c r="TF18" s="82"/>
      <c r="TN18" s="82"/>
      <c r="UD18" s="82"/>
      <c r="UL18" s="82"/>
      <c r="VB18" s="82"/>
      <c r="VJ18" s="82"/>
      <c r="VZ18" s="82"/>
      <c r="WH18" s="82"/>
      <c r="WX18" s="82"/>
      <c r="XF18" s="82"/>
      <c r="XV18" s="82"/>
      <c r="YD18" s="82"/>
      <c r="YT18" s="82"/>
      <c r="ZB18" s="82"/>
      <c r="ZR18" s="82"/>
      <c r="ZZ18" s="82"/>
      <c r="AAP18" s="82"/>
      <c r="AAX18" s="82"/>
      <c r="ABN18" s="82"/>
      <c r="ABV18" s="82"/>
      <c r="ACL18" s="82"/>
      <c r="ACT18" s="82"/>
      <c r="ADJ18" s="82"/>
      <c r="ADR18" s="82"/>
      <c r="AEH18" s="82"/>
      <c r="AEP18" s="82"/>
      <c r="AFF18" s="82"/>
      <c r="AFN18" s="82"/>
      <c r="AGD18" s="82"/>
      <c r="AGL18" s="82"/>
      <c r="AHB18" s="82"/>
      <c r="AHJ18" s="82"/>
      <c r="AHZ18" s="82"/>
      <c r="AIH18" s="82"/>
      <c r="AIX18" s="82"/>
      <c r="AJF18" s="82"/>
      <c r="AJV18" s="82"/>
      <c r="AKD18" s="82"/>
      <c r="AKT18" s="82"/>
      <c r="ALB18" s="82"/>
      <c r="ALR18" s="82"/>
      <c r="ALZ18" s="82"/>
      <c r="AMP18" s="82"/>
      <c r="AMX18" s="82"/>
      <c r="ANN18" s="82"/>
      <c r="ANV18" s="82"/>
      <c r="AOL18" s="82"/>
      <c r="AOT18" s="82"/>
      <c r="APJ18" s="82"/>
      <c r="APR18" s="82"/>
      <c r="AQH18" s="82"/>
      <c r="AQP18" s="82"/>
      <c r="ARF18" s="82"/>
      <c r="ARN18" s="82"/>
      <c r="ASD18" s="82"/>
      <c r="ASL18" s="82"/>
      <c r="ATB18" s="82"/>
      <c r="ATJ18" s="82"/>
      <c r="ATZ18" s="82"/>
      <c r="AUH18" s="82"/>
      <c r="AUX18" s="82"/>
      <c r="AVF18" s="82"/>
      <c r="AVV18" s="82"/>
      <c r="AWD18" s="82"/>
      <c r="AWT18" s="82"/>
      <c r="AXB18" s="82"/>
      <c r="AXR18" s="82"/>
      <c r="AXZ18" s="82"/>
      <c r="AYP18" s="82"/>
      <c r="AYX18" s="82"/>
      <c r="AZN18" s="82"/>
      <c r="AZV18" s="82"/>
      <c r="BAL18" s="82"/>
      <c r="BAT18" s="82"/>
      <c r="BBJ18" s="82"/>
      <c r="BBR18" s="82"/>
      <c r="BCH18" s="82"/>
      <c r="BCP18" s="82"/>
      <c r="BDF18" s="82"/>
      <c r="BDN18" s="82"/>
      <c r="BED18" s="82"/>
      <c r="BEL18" s="82"/>
      <c r="BFB18" s="82"/>
      <c r="BFJ18" s="82"/>
      <c r="BFZ18" s="82"/>
      <c r="BGH18" s="82"/>
      <c r="BGX18" s="82"/>
      <c r="BHF18" s="82"/>
      <c r="BHV18" s="82"/>
      <c r="BID18" s="82"/>
      <c r="BIT18" s="82"/>
      <c r="BJB18" s="82"/>
      <c r="BJR18" s="82"/>
      <c r="BJZ18" s="82"/>
      <c r="BKP18" s="82"/>
      <c r="BKX18" s="82"/>
      <c r="BLN18" s="82"/>
      <c r="BLV18" s="82"/>
      <c r="BML18" s="82"/>
      <c r="BMT18" s="82"/>
      <c r="BNJ18" s="82"/>
      <c r="BNR18" s="82"/>
      <c r="BOH18" s="82"/>
      <c r="BOP18" s="82"/>
      <c r="BPF18" s="82"/>
      <c r="BPN18" s="82"/>
      <c r="BQD18" s="82"/>
      <c r="BQL18" s="82"/>
      <c r="BRB18" s="82"/>
      <c r="BRJ18" s="82"/>
      <c r="BRZ18" s="82"/>
      <c r="BSH18" s="82"/>
      <c r="BSX18" s="82"/>
      <c r="BTF18" s="82"/>
      <c r="BTV18" s="82"/>
      <c r="BUD18" s="82"/>
      <c r="BUT18" s="82"/>
      <c r="BVB18" s="82"/>
      <c r="BVR18" s="82"/>
      <c r="BVZ18" s="82"/>
      <c r="BWP18" s="82"/>
      <c r="BWX18" s="82"/>
      <c r="BXN18" s="82"/>
      <c r="BXV18" s="82"/>
      <c r="BYL18" s="82"/>
      <c r="BYT18" s="82"/>
      <c r="BZJ18" s="82"/>
      <c r="BZR18" s="82"/>
      <c r="CAH18" s="82"/>
      <c r="CAP18" s="82"/>
      <c r="CBF18" s="82"/>
      <c r="CBN18" s="82"/>
      <c r="CCD18" s="82"/>
      <c r="CCL18" s="82"/>
      <c r="CDB18" s="82"/>
      <c r="CDJ18" s="82"/>
      <c r="CDZ18" s="82"/>
      <c r="CEH18" s="82"/>
      <c r="CEX18" s="82"/>
      <c r="CFF18" s="82"/>
      <c r="CFV18" s="82"/>
      <c r="CGD18" s="82"/>
      <c r="CGT18" s="82"/>
      <c r="CHB18" s="82"/>
      <c r="CHR18" s="82"/>
      <c r="CHZ18" s="82"/>
      <c r="CIP18" s="82"/>
      <c r="CIX18" s="82"/>
      <c r="CJN18" s="82"/>
      <c r="CJV18" s="82"/>
      <c r="CKL18" s="82"/>
      <c r="CKT18" s="82"/>
      <c r="CLJ18" s="82"/>
      <c r="CLR18" s="82"/>
      <c r="CMH18" s="82"/>
      <c r="CMP18" s="82"/>
      <c r="CNF18" s="82"/>
      <c r="CNN18" s="82"/>
      <c r="COD18" s="82"/>
      <c r="COL18" s="82"/>
      <c r="CPB18" s="82"/>
      <c r="CPJ18" s="82"/>
      <c r="CPZ18" s="82"/>
      <c r="CQH18" s="82"/>
      <c r="CQX18" s="82"/>
      <c r="CRF18" s="82"/>
      <c r="CRV18" s="82"/>
      <c r="CSD18" s="82"/>
      <c r="CST18" s="82"/>
      <c r="CTB18" s="82"/>
      <c r="CTR18" s="82"/>
      <c r="CTZ18" s="82"/>
      <c r="CUP18" s="82"/>
      <c r="CUX18" s="82"/>
      <c r="CVN18" s="82"/>
      <c r="CVV18" s="82"/>
      <c r="CWL18" s="82"/>
      <c r="CWT18" s="82"/>
      <c r="CXJ18" s="82"/>
      <c r="CXR18" s="82"/>
      <c r="CYH18" s="82"/>
      <c r="CYP18" s="82"/>
      <c r="CZF18" s="82"/>
      <c r="CZN18" s="82"/>
      <c r="DAD18" s="82"/>
      <c r="DAL18" s="82"/>
      <c r="DBB18" s="82"/>
      <c r="DBJ18" s="82"/>
      <c r="DBZ18" s="82"/>
      <c r="DCH18" s="82"/>
      <c r="DCX18" s="82"/>
      <c r="DDF18" s="82"/>
      <c r="DDV18" s="82"/>
      <c r="DED18" s="82"/>
      <c r="DET18" s="82"/>
      <c r="DFB18" s="82"/>
      <c r="DFR18" s="82"/>
      <c r="DFZ18" s="82"/>
      <c r="DGP18" s="82"/>
      <c r="DGX18" s="82"/>
      <c r="DHN18" s="82"/>
      <c r="DHV18" s="82"/>
      <c r="DIL18" s="82"/>
      <c r="DIT18" s="82"/>
      <c r="DJJ18" s="82"/>
      <c r="DJR18" s="82"/>
      <c r="DKH18" s="82"/>
      <c r="DKP18" s="82"/>
      <c r="DLF18" s="82"/>
      <c r="DLN18" s="82"/>
      <c r="DMD18" s="82"/>
      <c r="DML18" s="82"/>
      <c r="DNB18" s="82"/>
      <c r="DNJ18" s="82"/>
      <c r="DNZ18" s="82"/>
      <c r="DOH18" s="82"/>
      <c r="DOX18" s="82"/>
      <c r="DPF18" s="82"/>
      <c r="DPV18" s="82"/>
      <c r="DQD18" s="82"/>
      <c r="DQT18" s="82"/>
      <c r="DRB18" s="82"/>
      <c r="DRR18" s="82"/>
      <c r="DRZ18" s="82"/>
      <c r="DSP18" s="82"/>
      <c r="DSX18" s="82"/>
      <c r="DTN18" s="82"/>
      <c r="DTV18" s="82"/>
      <c r="DUL18" s="82"/>
      <c r="DUT18" s="82"/>
      <c r="DVJ18" s="82"/>
      <c r="DVR18" s="82"/>
      <c r="DWH18" s="82"/>
      <c r="DWP18" s="82"/>
      <c r="DXF18" s="82"/>
      <c r="DXN18" s="82"/>
      <c r="DYD18" s="82"/>
      <c r="DYL18" s="82"/>
      <c r="DZB18" s="82"/>
      <c r="DZJ18" s="82"/>
      <c r="DZZ18" s="82"/>
      <c r="EAH18" s="82"/>
      <c r="EAX18" s="82"/>
      <c r="EBF18" s="82"/>
      <c r="EBV18" s="82"/>
      <c r="ECD18" s="82"/>
      <c r="ECT18" s="82"/>
      <c r="EDB18" s="82"/>
      <c r="EDR18" s="82"/>
      <c r="EDZ18" s="82"/>
      <c r="EEP18" s="82"/>
      <c r="EEX18" s="82"/>
      <c r="EFN18" s="82"/>
      <c r="EFV18" s="82"/>
      <c r="EGL18" s="82"/>
      <c r="EGT18" s="82"/>
      <c r="EHJ18" s="82"/>
      <c r="EHR18" s="82"/>
      <c r="EIH18" s="82"/>
      <c r="EIP18" s="82"/>
      <c r="EJF18" s="82"/>
      <c r="EJN18" s="82"/>
      <c r="EKD18" s="82"/>
      <c r="EKL18" s="82"/>
      <c r="ELB18" s="82"/>
      <c r="ELJ18" s="82"/>
      <c r="ELZ18" s="82"/>
      <c r="EMH18" s="82"/>
      <c r="EMX18" s="82"/>
      <c r="ENF18" s="82"/>
      <c r="ENV18" s="82"/>
      <c r="EOD18" s="82"/>
      <c r="EOT18" s="82"/>
      <c r="EPB18" s="82"/>
      <c r="EPR18" s="82"/>
      <c r="EPZ18" s="82"/>
      <c r="EQP18" s="82"/>
      <c r="EQX18" s="82"/>
      <c r="ERN18" s="82"/>
      <c r="ERV18" s="82"/>
      <c r="ESL18" s="82"/>
      <c r="EST18" s="82"/>
      <c r="ETJ18" s="82"/>
      <c r="ETR18" s="82"/>
      <c r="EUH18" s="82"/>
      <c r="EUP18" s="82"/>
      <c r="EVF18" s="82"/>
      <c r="EVN18" s="82"/>
      <c r="EWD18" s="82"/>
      <c r="EWL18" s="82"/>
      <c r="EXB18" s="82"/>
      <c r="EXJ18" s="82"/>
      <c r="EXZ18" s="82"/>
      <c r="EYH18" s="82"/>
      <c r="EYX18" s="82"/>
      <c r="EZF18" s="82"/>
      <c r="EZV18" s="82"/>
      <c r="FAD18" s="82"/>
      <c r="FAT18" s="82"/>
      <c r="FBB18" s="82"/>
      <c r="FBR18" s="82"/>
      <c r="FBZ18" s="82"/>
      <c r="FCP18" s="82"/>
      <c r="FCX18" s="82"/>
      <c r="FDN18" s="82"/>
      <c r="FDV18" s="82"/>
      <c r="FEL18" s="82"/>
      <c r="FET18" s="82"/>
      <c r="FFJ18" s="82"/>
      <c r="FFR18" s="82"/>
      <c r="FGH18" s="82"/>
      <c r="FGP18" s="82"/>
      <c r="FHF18" s="82"/>
      <c r="FHN18" s="82"/>
      <c r="FID18" s="82"/>
      <c r="FIL18" s="82"/>
      <c r="FJB18" s="82"/>
      <c r="FJJ18" s="82"/>
      <c r="FJZ18" s="82"/>
      <c r="FKH18" s="82"/>
      <c r="FKX18" s="82"/>
      <c r="FLF18" s="82"/>
      <c r="FLV18" s="82"/>
      <c r="FMD18" s="82"/>
      <c r="FMT18" s="82"/>
      <c r="FNB18" s="82"/>
      <c r="FNR18" s="82"/>
      <c r="FNZ18" s="82"/>
      <c r="FOP18" s="82"/>
      <c r="FOX18" s="82"/>
      <c r="FPN18" s="82"/>
      <c r="FPV18" s="82"/>
      <c r="FQL18" s="82"/>
      <c r="FQT18" s="82"/>
      <c r="FRJ18" s="82"/>
      <c r="FRR18" s="82"/>
      <c r="FSH18" s="82"/>
      <c r="FSP18" s="82"/>
      <c r="FTF18" s="82"/>
      <c r="FTN18" s="82"/>
      <c r="FUD18" s="82"/>
      <c r="FUL18" s="82"/>
      <c r="FVB18" s="82"/>
      <c r="FVJ18" s="82"/>
      <c r="FVZ18" s="82"/>
      <c r="FWH18" s="82"/>
      <c r="FWX18" s="82"/>
      <c r="FXF18" s="82"/>
      <c r="FXV18" s="82"/>
      <c r="FYD18" s="82"/>
      <c r="FYT18" s="82"/>
      <c r="FZB18" s="82"/>
      <c r="FZR18" s="82"/>
      <c r="FZZ18" s="82"/>
      <c r="GAP18" s="82"/>
      <c r="GAX18" s="82"/>
      <c r="GBN18" s="82"/>
      <c r="GBV18" s="82"/>
      <c r="GCL18" s="82"/>
      <c r="GCT18" s="82"/>
      <c r="GDJ18" s="82"/>
      <c r="GDR18" s="82"/>
      <c r="GEH18" s="82"/>
      <c r="GEP18" s="82"/>
      <c r="GFF18" s="82"/>
      <c r="GFN18" s="82"/>
      <c r="GGD18" s="82"/>
      <c r="GGL18" s="82"/>
      <c r="GHB18" s="82"/>
      <c r="GHJ18" s="82"/>
      <c r="GHZ18" s="82"/>
      <c r="GIH18" s="82"/>
      <c r="GIX18" s="82"/>
      <c r="GJF18" s="82"/>
      <c r="GJV18" s="82"/>
      <c r="GKD18" s="82"/>
      <c r="GKT18" s="82"/>
      <c r="GLB18" s="82"/>
      <c r="GLR18" s="82"/>
      <c r="GLZ18" s="82"/>
      <c r="GMP18" s="82"/>
      <c r="GMX18" s="82"/>
      <c r="GNN18" s="82"/>
      <c r="GNV18" s="82"/>
      <c r="GOL18" s="82"/>
      <c r="GOT18" s="82"/>
      <c r="GPJ18" s="82"/>
      <c r="GPR18" s="82"/>
      <c r="GQH18" s="82"/>
      <c r="GQP18" s="82"/>
      <c r="GRF18" s="82"/>
      <c r="GRN18" s="82"/>
      <c r="GSD18" s="82"/>
      <c r="GSL18" s="82"/>
      <c r="GTB18" s="82"/>
      <c r="GTJ18" s="82"/>
      <c r="GTZ18" s="82"/>
      <c r="GUH18" s="82"/>
      <c r="GUX18" s="82"/>
      <c r="GVF18" s="82"/>
      <c r="GVV18" s="82"/>
      <c r="GWD18" s="82"/>
      <c r="GWT18" s="82"/>
      <c r="GXB18" s="82"/>
      <c r="GXR18" s="82"/>
      <c r="GXZ18" s="82"/>
      <c r="GYP18" s="82"/>
      <c r="GYX18" s="82"/>
      <c r="GZN18" s="82"/>
      <c r="GZV18" s="82"/>
      <c r="HAL18" s="82"/>
      <c r="HAT18" s="82"/>
      <c r="HBJ18" s="82"/>
      <c r="HBR18" s="82"/>
      <c r="HCH18" s="82"/>
      <c r="HCP18" s="82"/>
      <c r="HDF18" s="82"/>
      <c r="HDN18" s="82"/>
      <c r="HED18" s="82"/>
      <c r="HEL18" s="82"/>
      <c r="HFB18" s="82"/>
      <c r="HFJ18" s="82"/>
      <c r="HFZ18" s="82"/>
      <c r="HGH18" s="82"/>
      <c r="HGX18" s="82"/>
      <c r="HHF18" s="82"/>
      <c r="HHV18" s="82"/>
      <c r="HID18" s="82"/>
      <c r="HIT18" s="82"/>
      <c r="HJB18" s="82"/>
      <c r="HJR18" s="82"/>
      <c r="HJZ18" s="82"/>
      <c r="HKP18" s="82"/>
      <c r="HKX18" s="82"/>
      <c r="HLN18" s="82"/>
      <c r="HLV18" s="82"/>
      <c r="HML18" s="82"/>
      <c r="HMT18" s="82"/>
      <c r="HNJ18" s="82"/>
      <c r="HNR18" s="82"/>
      <c r="HOH18" s="82"/>
      <c r="HOP18" s="82"/>
      <c r="HPF18" s="82"/>
      <c r="HPN18" s="82"/>
      <c r="HQD18" s="82"/>
      <c r="HQL18" s="82"/>
      <c r="HRB18" s="82"/>
      <c r="HRJ18" s="82"/>
      <c r="HRZ18" s="82"/>
      <c r="HSH18" s="82"/>
      <c r="HSX18" s="82"/>
      <c r="HTF18" s="82"/>
      <c r="HTV18" s="82"/>
      <c r="HUD18" s="82"/>
      <c r="HUT18" s="82"/>
      <c r="HVB18" s="82"/>
      <c r="HVR18" s="82"/>
      <c r="HVZ18" s="82"/>
      <c r="HWP18" s="82"/>
      <c r="HWX18" s="82"/>
      <c r="HXN18" s="82"/>
      <c r="HXV18" s="82"/>
      <c r="HYL18" s="82"/>
      <c r="HYT18" s="82"/>
      <c r="HZJ18" s="82"/>
      <c r="HZR18" s="82"/>
      <c r="IAH18" s="82"/>
      <c r="IAP18" s="82"/>
      <c r="IBF18" s="82"/>
      <c r="IBN18" s="82"/>
      <c r="ICD18" s="82"/>
      <c r="ICL18" s="82"/>
      <c r="IDB18" s="82"/>
      <c r="IDJ18" s="82"/>
      <c r="IDZ18" s="82"/>
      <c r="IEH18" s="82"/>
      <c r="IEX18" s="82"/>
      <c r="IFF18" s="82"/>
      <c r="IFV18" s="82"/>
      <c r="IGD18" s="82"/>
      <c r="IGT18" s="82"/>
      <c r="IHB18" s="82"/>
      <c r="IHR18" s="82"/>
      <c r="IHZ18" s="82"/>
      <c r="IIP18" s="82"/>
      <c r="IIX18" s="82"/>
      <c r="IJN18" s="82"/>
      <c r="IJV18" s="82"/>
      <c r="IKL18" s="82"/>
      <c r="IKT18" s="82"/>
      <c r="ILJ18" s="82"/>
      <c r="ILR18" s="82"/>
      <c r="IMH18" s="82"/>
      <c r="IMP18" s="82"/>
      <c r="INF18" s="82"/>
      <c r="INN18" s="82"/>
      <c r="IOD18" s="82"/>
      <c r="IOL18" s="82"/>
      <c r="IPB18" s="82"/>
      <c r="IPJ18" s="82"/>
      <c r="IPZ18" s="82"/>
      <c r="IQH18" s="82"/>
      <c r="IQX18" s="82"/>
      <c r="IRF18" s="82"/>
      <c r="IRV18" s="82"/>
      <c r="ISD18" s="82"/>
      <c r="IST18" s="82"/>
      <c r="ITB18" s="82"/>
      <c r="ITR18" s="82"/>
      <c r="ITZ18" s="82"/>
      <c r="IUP18" s="82"/>
      <c r="IUX18" s="82"/>
      <c r="IVN18" s="82"/>
      <c r="IVV18" s="82"/>
      <c r="IWL18" s="82"/>
      <c r="IWT18" s="82"/>
      <c r="IXJ18" s="82"/>
      <c r="IXR18" s="82"/>
      <c r="IYH18" s="82"/>
      <c r="IYP18" s="82"/>
      <c r="IZF18" s="82"/>
      <c r="IZN18" s="82"/>
      <c r="JAD18" s="82"/>
      <c r="JAL18" s="82"/>
      <c r="JBB18" s="82"/>
      <c r="JBJ18" s="82"/>
      <c r="JBZ18" s="82"/>
      <c r="JCH18" s="82"/>
      <c r="JCX18" s="82"/>
      <c r="JDF18" s="82"/>
      <c r="JDV18" s="82"/>
      <c r="JED18" s="82"/>
      <c r="JET18" s="82"/>
      <c r="JFB18" s="82"/>
      <c r="JFR18" s="82"/>
      <c r="JFZ18" s="82"/>
      <c r="JGP18" s="82"/>
      <c r="JGX18" s="82"/>
      <c r="JHN18" s="82"/>
      <c r="JHV18" s="82"/>
      <c r="JIL18" s="82"/>
      <c r="JIT18" s="82"/>
      <c r="JJJ18" s="82"/>
      <c r="JJR18" s="82"/>
      <c r="JKH18" s="82"/>
      <c r="JKP18" s="82"/>
      <c r="JLF18" s="82"/>
      <c r="JLN18" s="82"/>
      <c r="JMD18" s="82"/>
      <c r="JML18" s="82"/>
      <c r="JNB18" s="82"/>
      <c r="JNJ18" s="82"/>
      <c r="JNZ18" s="82"/>
      <c r="JOH18" s="82"/>
      <c r="JOX18" s="82"/>
      <c r="JPF18" s="82"/>
      <c r="JPV18" s="82"/>
      <c r="JQD18" s="82"/>
      <c r="JQT18" s="82"/>
      <c r="JRB18" s="82"/>
      <c r="JRR18" s="82"/>
      <c r="JRZ18" s="82"/>
      <c r="JSP18" s="82"/>
      <c r="JSX18" s="82"/>
      <c r="JTN18" s="82"/>
      <c r="JTV18" s="82"/>
      <c r="JUL18" s="82"/>
      <c r="JUT18" s="82"/>
      <c r="JVJ18" s="82"/>
      <c r="JVR18" s="82"/>
      <c r="JWH18" s="82"/>
      <c r="JWP18" s="82"/>
      <c r="JXF18" s="82"/>
      <c r="JXN18" s="82"/>
      <c r="JYD18" s="82"/>
      <c r="JYL18" s="82"/>
      <c r="JZB18" s="82"/>
      <c r="JZJ18" s="82"/>
      <c r="JZZ18" s="82"/>
      <c r="KAH18" s="82"/>
      <c r="KAX18" s="82"/>
      <c r="KBF18" s="82"/>
      <c r="KBV18" s="82"/>
      <c r="KCD18" s="82"/>
      <c r="KCT18" s="82"/>
      <c r="KDB18" s="82"/>
      <c r="KDR18" s="82"/>
      <c r="KDZ18" s="82"/>
      <c r="KEP18" s="82"/>
      <c r="KEX18" s="82"/>
      <c r="KFN18" s="82"/>
      <c r="KFV18" s="82"/>
      <c r="KGL18" s="82"/>
      <c r="KGT18" s="82"/>
      <c r="KHJ18" s="82"/>
      <c r="KHR18" s="82"/>
      <c r="KIH18" s="82"/>
      <c r="KIP18" s="82"/>
      <c r="KJF18" s="82"/>
      <c r="KJN18" s="82"/>
      <c r="KKD18" s="82"/>
      <c r="KKL18" s="82"/>
      <c r="KLB18" s="82"/>
      <c r="KLJ18" s="82"/>
      <c r="KLZ18" s="82"/>
      <c r="KMH18" s="82"/>
      <c r="KMX18" s="82"/>
      <c r="KNF18" s="82"/>
      <c r="KNV18" s="82"/>
      <c r="KOD18" s="82"/>
      <c r="KOT18" s="82"/>
      <c r="KPB18" s="82"/>
      <c r="KPR18" s="82"/>
      <c r="KPZ18" s="82"/>
      <c r="KQP18" s="82"/>
      <c r="KQX18" s="82"/>
      <c r="KRN18" s="82"/>
      <c r="KRV18" s="82"/>
      <c r="KSL18" s="82"/>
      <c r="KST18" s="82"/>
      <c r="KTJ18" s="82"/>
      <c r="KTR18" s="82"/>
      <c r="KUH18" s="82"/>
      <c r="KUP18" s="82"/>
      <c r="KVF18" s="82"/>
      <c r="KVN18" s="82"/>
      <c r="KWD18" s="82"/>
      <c r="KWL18" s="82"/>
      <c r="KXB18" s="82"/>
      <c r="KXJ18" s="82"/>
      <c r="KXZ18" s="82"/>
      <c r="KYH18" s="82"/>
      <c r="KYX18" s="82"/>
      <c r="KZF18" s="82"/>
      <c r="KZV18" s="82"/>
      <c r="LAD18" s="82"/>
      <c r="LAT18" s="82"/>
      <c r="LBB18" s="82"/>
      <c r="LBR18" s="82"/>
      <c r="LBZ18" s="82"/>
      <c r="LCP18" s="82"/>
      <c r="LCX18" s="82"/>
      <c r="LDN18" s="82"/>
      <c r="LDV18" s="82"/>
      <c r="LEL18" s="82"/>
      <c r="LET18" s="82"/>
      <c r="LFJ18" s="82"/>
      <c r="LFR18" s="82"/>
      <c r="LGH18" s="82"/>
      <c r="LGP18" s="82"/>
      <c r="LHF18" s="82"/>
      <c r="LHN18" s="82"/>
      <c r="LID18" s="82"/>
      <c r="LIL18" s="82"/>
      <c r="LJB18" s="82"/>
      <c r="LJJ18" s="82"/>
      <c r="LJZ18" s="82"/>
      <c r="LKH18" s="82"/>
      <c r="LKX18" s="82"/>
      <c r="LLF18" s="82"/>
      <c r="LLV18" s="82"/>
      <c r="LMD18" s="82"/>
      <c r="LMT18" s="82"/>
      <c r="LNB18" s="82"/>
      <c r="LNR18" s="82"/>
      <c r="LNZ18" s="82"/>
      <c r="LOP18" s="82"/>
      <c r="LOX18" s="82"/>
      <c r="LPN18" s="82"/>
      <c r="LPV18" s="82"/>
      <c r="LQL18" s="82"/>
      <c r="LQT18" s="82"/>
      <c r="LRJ18" s="82"/>
      <c r="LRR18" s="82"/>
      <c r="LSH18" s="82"/>
      <c r="LSP18" s="82"/>
      <c r="LTF18" s="82"/>
      <c r="LTN18" s="82"/>
      <c r="LUD18" s="82"/>
      <c r="LUL18" s="82"/>
      <c r="LVB18" s="82"/>
      <c r="LVJ18" s="82"/>
      <c r="LVZ18" s="82"/>
      <c r="LWH18" s="82"/>
      <c r="LWX18" s="82"/>
      <c r="LXF18" s="82"/>
      <c r="LXV18" s="82"/>
      <c r="LYD18" s="82"/>
      <c r="LYT18" s="82"/>
      <c r="LZB18" s="82"/>
      <c r="LZR18" s="82"/>
      <c r="LZZ18" s="82"/>
      <c r="MAP18" s="82"/>
      <c r="MAX18" s="82"/>
      <c r="MBN18" s="82"/>
      <c r="MBV18" s="82"/>
      <c r="MCL18" s="82"/>
      <c r="MCT18" s="82"/>
      <c r="MDJ18" s="82"/>
      <c r="MDR18" s="82"/>
      <c r="MEH18" s="82"/>
      <c r="MEP18" s="82"/>
      <c r="MFF18" s="82"/>
      <c r="MFN18" s="82"/>
      <c r="MGD18" s="82"/>
      <c r="MGL18" s="82"/>
      <c r="MHB18" s="82"/>
      <c r="MHJ18" s="82"/>
      <c r="MHZ18" s="82"/>
      <c r="MIH18" s="82"/>
      <c r="MIX18" s="82"/>
      <c r="MJF18" s="82"/>
      <c r="MJV18" s="82"/>
      <c r="MKD18" s="82"/>
      <c r="MKT18" s="82"/>
      <c r="MLB18" s="82"/>
      <c r="MLR18" s="82"/>
      <c r="MLZ18" s="82"/>
      <c r="MMP18" s="82"/>
      <c r="MMX18" s="82"/>
      <c r="MNN18" s="82"/>
      <c r="MNV18" s="82"/>
      <c r="MOL18" s="82"/>
      <c r="MOT18" s="82"/>
      <c r="MPJ18" s="82"/>
      <c r="MPR18" s="82"/>
      <c r="MQH18" s="82"/>
      <c r="MQP18" s="82"/>
      <c r="MRF18" s="82"/>
      <c r="MRN18" s="82"/>
      <c r="MSD18" s="82"/>
      <c r="MSL18" s="82"/>
      <c r="MTB18" s="82"/>
      <c r="MTJ18" s="82"/>
      <c r="MTZ18" s="82"/>
      <c r="MUH18" s="82"/>
      <c r="MUX18" s="82"/>
      <c r="MVF18" s="82"/>
      <c r="MVV18" s="82"/>
      <c r="MWD18" s="82"/>
      <c r="MWT18" s="82"/>
      <c r="MXB18" s="82"/>
      <c r="MXR18" s="82"/>
      <c r="MXZ18" s="82"/>
      <c r="MYP18" s="82"/>
      <c r="MYX18" s="82"/>
      <c r="MZN18" s="82"/>
      <c r="MZV18" s="82"/>
      <c r="NAL18" s="82"/>
      <c r="NAT18" s="82"/>
      <c r="NBJ18" s="82"/>
      <c r="NBR18" s="82"/>
      <c r="NCH18" s="82"/>
      <c r="NCP18" s="82"/>
      <c r="NDF18" s="82"/>
      <c r="NDN18" s="82"/>
      <c r="NED18" s="82"/>
      <c r="NEL18" s="82"/>
      <c r="NFB18" s="82"/>
      <c r="NFJ18" s="82"/>
      <c r="NFZ18" s="82"/>
      <c r="NGH18" s="82"/>
      <c r="NGX18" s="82"/>
      <c r="NHF18" s="82"/>
      <c r="NHV18" s="82"/>
      <c r="NID18" s="82"/>
      <c r="NIT18" s="82"/>
      <c r="NJB18" s="82"/>
      <c r="NJR18" s="82"/>
      <c r="NJZ18" s="82"/>
      <c r="NKP18" s="82"/>
      <c r="NKX18" s="82"/>
      <c r="NLN18" s="82"/>
      <c r="NLV18" s="82"/>
      <c r="NML18" s="82"/>
      <c r="NMT18" s="82"/>
      <c r="NNJ18" s="82"/>
      <c r="NNR18" s="82"/>
      <c r="NOH18" s="82"/>
      <c r="NOP18" s="82"/>
      <c r="NPF18" s="82"/>
      <c r="NPN18" s="82"/>
      <c r="NQD18" s="82"/>
      <c r="NQL18" s="82"/>
      <c r="NRB18" s="82"/>
      <c r="NRJ18" s="82"/>
      <c r="NRZ18" s="82"/>
      <c r="NSH18" s="82"/>
      <c r="NSX18" s="82"/>
      <c r="NTF18" s="82"/>
      <c r="NTV18" s="82"/>
      <c r="NUD18" s="82"/>
      <c r="NUT18" s="82"/>
      <c r="NVB18" s="82"/>
      <c r="NVR18" s="82"/>
      <c r="NVZ18" s="82"/>
      <c r="NWP18" s="82"/>
      <c r="NWX18" s="82"/>
      <c r="NXN18" s="82"/>
      <c r="NXV18" s="82"/>
      <c r="NYL18" s="82"/>
      <c r="NYT18" s="82"/>
      <c r="NZJ18" s="82"/>
      <c r="NZR18" s="82"/>
      <c r="OAH18" s="82"/>
      <c r="OAP18" s="82"/>
      <c r="OBF18" s="82"/>
      <c r="OBN18" s="82"/>
      <c r="OCD18" s="82"/>
      <c r="OCL18" s="82"/>
      <c r="ODB18" s="82"/>
      <c r="ODJ18" s="82"/>
      <c r="ODZ18" s="82"/>
      <c r="OEH18" s="82"/>
      <c r="OEX18" s="82"/>
      <c r="OFF18" s="82"/>
      <c r="OFV18" s="82"/>
      <c r="OGD18" s="82"/>
      <c r="OGT18" s="82"/>
      <c r="OHB18" s="82"/>
      <c r="OHR18" s="82"/>
      <c r="OHZ18" s="82"/>
      <c r="OIP18" s="82"/>
      <c r="OIX18" s="82"/>
      <c r="OJN18" s="82"/>
      <c r="OJV18" s="82"/>
      <c r="OKL18" s="82"/>
      <c r="OKT18" s="82"/>
      <c r="OLJ18" s="82"/>
      <c r="OLR18" s="82"/>
      <c r="OMH18" s="82"/>
      <c r="OMP18" s="82"/>
      <c r="ONF18" s="82"/>
      <c r="ONN18" s="82"/>
      <c r="OOD18" s="82"/>
      <c r="OOL18" s="82"/>
      <c r="OPB18" s="82"/>
      <c r="OPJ18" s="82"/>
      <c r="OPZ18" s="82"/>
      <c r="OQH18" s="82"/>
      <c r="OQX18" s="82"/>
      <c r="ORF18" s="82"/>
      <c r="ORV18" s="82"/>
      <c r="OSD18" s="82"/>
      <c r="OST18" s="82"/>
      <c r="OTB18" s="82"/>
      <c r="OTR18" s="82"/>
      <c r="OTZ18" s="82"/>
      <c r="OUP18" s="82"/>
      <c r="OUX18" s="82"/>
      <c r="OVN18" s="82"/>
      <c r="OVV18" s="82"/>
      <c r="OWL18" s="82"/>
      <c r="OWT18" s="82"/>
      <c r="OXJ18" s="82"/>
      <c r="OXR18" s="82"/>
      <c r="OYH18" s="82"/>
      <c r="OYP18" s="82"/>
      <c r="OZF18" s="82"/>
      <c r="OZN18" s="82"/>
      <c r="PAD18" s="82"/>
      <c r="PAL18" s="82"/>
      <c r="PBB18" s="82"/>
      <c r="PBJ18" s="82"/>
      <c r="PBZ18" s="82"/>
      <c r="PCH18" s="82"/>
      <c r="PCX18" s="82"/>
      <c r="PDF18" s="82"/>
      <c r="PDV18" s="82"/>
      <c r="PED18" s="82"/>
      <c r="PET18" s="82"/>
      <c r="PFB18" s="82"/>
      <c r="PFR18" s="82"/>
      <c r="PFZ18" s="82"/>
      <c r="PGP18" s="82"/>
      <c r="PGX18" s="82"/>
      <c r="PHN18" s="82"/>
      <c r="PHV18" s="82"/>
      <c r="PIL18" s="82"/>
      <c r="PIT18" s="82"/>
      <c r="PJJ18" s="82"/>
      <c r="PJR18" s="82"/>
      <c r="PKH18" s="82"/>
      <c r="PKP18" s="82"/>
      <c r="PLF18" s="82"/>
      <c r="PLN18" s="82"/>
      <c r="PMD18" s="82"/>
      <c r="PML18" s="82"/>
      <c r="PNB18" s="82"/>
      <c r="PNJ18" s="82"/>
      <c r="PNZ18" s="82"/>
      <c r="POH18" s="82"/>
      <c r="POX18" s="82"/>
      <c r="PPF18" s="82"/>
      <c r="PPV18" s="82"/>
      <c r="PQD18" s="82"/>
      <c r="PQT18" s="82"/>
      <c r="PRB18" s="82"/>
      <c r="PRR18" s="82"/>
      <c r="PRZ18" s="82"/>
      <c r="PSP18" s="82"/>
      <c r="PSX18" s="82"/>
      <c r="PTN18" s="82"/>
      <c r="PTV18" s="82"/>
      <c r="PUL18" s="82"/>
      <c r="PUT18" s="82"/>
      <c r="PVJ18" s="82"/>
      <c r="PVR18" s="82"/>
      <c r="PWH18" s="82"/>
      <c r="PWP18" s="82"/>
      <c r="PXF18" s="82"/>
      <c r="PXN18" s="82"/>
      <c r="PYD18" s="82"/>
      <c r="PYL18" s="82"/>
      <c r="PZB18" s="82"/>
      <c r="PZJ18" s="82"/>
      <c r="PZZ18" s="82"/>
      <c r="QAH18" s="82"/>
      <c r="QAX18" s="82"/>
      <c r="QBF18" s="82"/>
      <c r="QBV18" s="82"/>
      <c r="QCD18" s="82"/>
      <c r="QCT18" s="82"/>
      <c r="QDB18" s="82"/>
      <c r="QDR18" s="82"/>
      <c r="QDZ18" s="82"/>
      <c r="QEP18" s="82"/>
      <c r="QEX18" s="82"/>
      <c r="QFN18" s="82"/>
      <c r="QFV18" s="82"/>
      <c r="QGL18" s="82"/>
      <c r="QGT18" s="82"/>
      <c r="QHJ18" s="82"/>
      <c r="QHR18" s="82"/>
      <c r="QIH18" s="82"/>
      <c r="QIP18" s="82"/>
      <c r="QJF18" s="82"/>
      <c r="QJN18" s="82"/>
      <c r="QKD18" s="82"/>
      <c r="QKL18" s="82"/>
      <c r="QLB18" s="82"/>
      <c r="QLJ18" s="82"/>
      <c r="QLZ18" s="82"/>
      <c r="QMH18" s="82"/>
      <c r="QMX18" s="82"/>
      <c r="QNF18" s="82"/>
      <c r="QNV18" s="82"/>
      <c r="QOD18" s="82"/>
      <c r="QOT18" s="82"/>
      <c r="QPB18" s="82"/>
      <c r="QPR18" s="82"/>
      <c r="QPZ18" s="82"/>
      <c r="QQP18" s="82"/>
      <c r="QQX18" s="82"/>
      <c r="QRN18" s="82"/>
      <c r="QRV18" s="82"/>
      <c r="QSL18" s="82"/>
      <c r="QST18" s="82"/>
      <c r="QTJ18" s="82"/>
      <c r="QTR18" s="82"/>
      <c r="QUH18" s="82"/>
      <c r="QUP18" s="82"/>
      <c r="QVF18" s="82"/>
      <c r="QVN18" s="82"/>
      <c r="QWD18" s="82"/>
      <c r="QWL18" s="82"/>
      <c r="QXB18" s="82"/>
      <c r="QXJ18" s="82"/>
      <c r="QXZ18" s="82"/>
      <c r="QYH18" s="82"/>
      <c r="QYX18" s="82"/>
      <c r="QZF18" s="82"/>
      <c r="QZV18" s="82"/>
      <c r="RAD18" s="82"/>
      <c r="RAT18" s="82"/>
      <c r="RBB18" s="82"/>
      <c r="RBR18" s="82"/>
      <c r="RBZ18" s="82"/>
      <c r="RCP18" s="82"/>
      <c r="RCX18" s="82"/>
      <c r="RDN18" s="82"/>
      <c r="RDV18" s="82"/>
      <c r="REL18" s="82"/>
      <c r="RET18" s="82"/>
      <c r="RFJ18" s="82"/>
      <c r="RFR18" s="82"/>
      <c r="RGH18" s="82"/>
      <c r="RGP18" s="82"/>
      <c r="RHF18" s="82"/>
      <c r="RHN18" s="82"/>
      <c r="RID18" s="82"/>
      <c r="RIL18" s="82"/>
      <c r="RJB18" s="82"/>
      <c r="RJJ18" s="82"/>
      <c r="RJZ18" s="82"/>
      <c r="RKH18" s="82"/>
      <c r="RKX18" s="82"/>
      <c r="RLF18" s="82"/>
      <c r="RLV18" s="82"/>
      <c r="RMD18" s="82"/>
      <c r="RMT18" s="82"/>
      <c r="RNB18" s="82"/>
      <c r="RNR18" s="82"/>
      <c r="RNZ18" s="82"/>
      <c r="ROP18" s="82"/>
      <c r="ROX18" s="82"/>
      <c r="RPN18" s="82"/>
      <c r="RPV18" s="82"/>
      <c r="RQL18" s="82"/>
      <c r="RQT18" s="82"/>
      <c r="RRJ18" s="82"/>
      <c r="RRR18" s="82"/>
      <c r="RSH18" s="82"/>
      <c r="RSP18" s="82"/>
      <c r="RTF18" s="82"/>
      <c r="RTN18" s="82"/>
      <c r="RUD18" s="82"/>
      <c r="RUL18" s="82"/>
      <c r="RVB18" s="82"/>
      <c r="RVJ18" s="82"/>
      <c r="RVZ18" s="82"/>
      <c r="RWH18" s="82"/>
      <c r="RWX18" s="82"/>
      <c r="RXF18" s="82"/>
      <c r="RXV18" s="82"/>
      <c r="RYD18" s="82"/>
      <c r="RYT18" s="82"/>
      <c r="RZB18" s="82"/>
      <c r="RZR18" s="82"/>
      <c r="RZZ18" s="82"/>
      <c r="SAP18" s="82"/>
      <c r="SAX18" s="82"/>
      <c r="SBN18" s="82"/>
      <c r="SBV18" s="82"/>
      <c r="SCL18" s="82"/>
      <c r="SCT18" s="82"/>
      <c r="SDJ18" s="82"/>
      <c r="SDR18" s="82"/>
      <c r="SEH18" s="82"/>
      <c r="SEP18" s="82"/>
      <c r="SFF18" s="82"/>
      <c r="SFN18" s="82"/>
      <c r="SGD18" s="82"/>
      <c r="SGL18" s="82"/>
      <c r="SHB18" s="82"/>
      <c r="SHJ18" s="82"/>
      <c r="SHZ18" s="82"/>
      <c r="SIH18" s="82"/>
      <c r="SIX18" s="82"/>
      <c r="SJF18" s="82"/>
      <c r="SJV18" s="82"/>
      <c r="SKD18" s="82"/>
      <c r="SKT18" s="82"/>
      <c r="SLB18" s="82"/>
      <c r="SLR18" s="82"/>
      <c r="SLZ18" s="82"/>
      <c r="SMP18" s="82"/>
      <c r="SMX18" s="82"/>
      <c r="SNN18" s="82"/>
      <c r="SNV18" s="82"/>
      <c r="SOL18" s="82"/>
      <c r="SOT18" s="82"/>
      <c r="SPJ18" s="82"/>
      <c r="SPR18" s="82"/>
      <c r="SQH18" s="82"/>
      <c r="SQP18" s="82"/>
      <c r="SRF18" s="82"/>
      <c r="SRN18" s="82"/>
      <c r="SSD18" s="82"/>
      <c r="SSL18" s="82"/>
      <c r="STB18" s="82"/>
      <c r="STJ18" s="82"/>
      <c r="STZ18" s="82"/>
      <c r="SUH18" s="82"/>
      <c r="SUX18" s="82"/>
      <c r="SVF18" s="82"/>
      <c r="SVV18" s="82"/>
      <c r="SWD18" s="82"/>
      <c r="SWT18" s="82"/>
      <c r="SXB18" s="82"/>
      <c r="SXR18" s="82"/>
      <c r="SXZ18" s="82"/>
      <c r="SYP18" s="82"/>
      <c r="SYX18" s="82"/>
      <c r="SZN18" s="82"/>
      <c r="SZV18" s="82"/>
      <c r="TAL18" s="82"/>
      <c r="TAT18" s="82"/>
      <c r="TBJ18" s="82"/>
      <c r="TBR18" s="82"/>
      <c r="TCH18" s="82"/>
      <c r="TCP18" s="82"/>
      <c r="TDF18" s="82"/>
      <c r="TDN18" s="82"/>
      <c r="TED18" s="82"/>
      <c r="TEL18" s="82"/>
      <c r="TFB18" s="82"/>
      <c r="TFJ18" s="82"/>
      <c r="TFZ18" s="82"/>
      <c r="TGH18" s="82"/>
      <c r="TGX18" s="82"/>
      <c r="THF18" s="82"/>
      <c r="THV18" s="82"/>
      <c r="TID18" s="82"/>
      <c r="TIT18" s="82"/>
      <c r="TJB18" s="82"/>
      <c r="TJR18" s="82"/>
      <c r="TJZ18" s="82"/>
      <c r="TKP18" s="82"/>
      <c r="TKX18" s="82"/>
      <c r="TLN18" s="82"/>
      <c r="TLV18" s="82"/>
      <c r="TML18" s="82"/>
      <c r="TMT18" s="82"/>
      <c r="TNJ18" s="82"/>
      <c r="TNR18" s="82"/>
      <c r="TOH18" s="82"/>
      <c r="TOP18" s="82"/>
      <c r="TPF18" s="82"/>
      <c r="TPN18" s="82"/>
      <c r="TQD18" s="82"/>
      <c r="TQL18" s="82"/>
      <c r="TRB18" s="82"/>
      <c r="TRJ18" s="82"/>
      <c r="TRZ18" s="82"/>
      <c r="TSH18" s="82"/>
      <c r="TSX18" s="82"/>
      <c r="TTF18" s="82"/>
      <c r="TTV18" s="82"/>
      <c r="TUD18" s="82"/>
      <c r="TUT18" s="82"/>
      <c r="TVB18" s="82"/>
      <c r="TVR18" s="82"/>
      <c r="TVZ18" s="82"/>
      <c r="TWP18" s="82"/>
      <c r="TWX18" s="82"/>
      <c r="TXN18" s="82"/>
      <c r="TXV18" s="82"/>
      <c r="TYL18" s="82"/>
      <c r="TYT18" s="82"/>
      <c r="TZJ18" s="82"/>
      <c r="TZR18" s="82"/>
      <c r="UAH18" s="82"/>
      <c r="UAP18" s="82"/>
      <c r="UBF18" s="82"/>
      <c r="UBN18" s="82"/>
      <c r="UCD18" s="82"/>
      <c r="UCL18" s="82"/>
      <c r="UDB18" s="82"/>
      <c r="UDJ18" s="82"/>
      <c r="UDZ18" s="82"/>
      <c r="UEH18" s="82"/>
      <c r="UEX18" s="82"/>
      <c r="UFF18" s="82"/>
      <c r="UFV18" s="82"/>
      <c r="UGD18" s="82"/>
      <c r="UGT18" s="82"/>
      <c r="UHB18" s="82"/>
      <c r="UHR18" s="82"/>
      <c r="UHZ18" s="82"/>
      <c r="UIP18" s="82"/>
      <c r="UIX18" s="82"/>
      <c r="UJN18" s="82"/>
      <c r="UJV18" s="82"/>
      <c r="UKL18" s="82"/>
      <c r="UKT18" s="82"/>
      <c r="ULJ18" s="82"/>
      <c r="ULR18" s="82"/>
      <c r="UMH18" s="82"/>
      <c r="UMP18" s="82"/>
      <c r="UNF18" s="82"/>
      <c r="UNN18" s="82"/>
      <c r="UOD18" s="82"/>
      <c r="UOL18" s="82"/>
      <c r="UPB18" s="82"/>
      <c r="UPJ18" s="82"/>
      <c r="UPZ18" s="82"/>
      <c r="UQH18" s="82"/>
      <c r="UQX18" s="82"/>
      <c r="URF18" s="82"/>
      <c r="URV18" s="82"/>
      <c r="USD18" s="82"/>
      <c r="UST18" s="82"/>
      <c r="UTB18" s="82"/>
      <c r="UTR18" s="82"/>
      <c r="UTZ18" s="82"/>
      <c r="UUP18" s="82"/>
      <c r="UUX18" s="82"/>
      <c r="UVN18" s="82"/>
      <c r="UVV18" s="82"/>
      <c r="UWL18" s="82"/>
      <c r="UWT18" s="82"/>
      <c r="UXJ18" s="82"/>
      <c r="UXR18" s="82"/>
      <c r="UYH18" s="82"/>
      <c r="UYP18" s="82"/>
      <c r="UZF18" s="82"/>
      <c r="UZN18" s="82"/>
      <c r="VAD18" s="82"/>
      <c r="VAL18" s="82"/>
      <c r="VBB18" s="82"/>
      <c r="VBJ18" s="82"/>
      <c r="VBZ18" s="82"/>
      <c r="VCH18" s="82"/>
      <c r="VCX18" s="82"/>
      <c r="VDF18" s="82"/>
      <c r="VDV18" s="82"/>
      <c r="VED18" s="82"/>
      <c r="VET18" s="82"/>
      <c r="VFB18" s="82"/>
      <c r="VFR18" s="82"/>
      <c r="VFZ18" s="82"/>
      <c r="VGP18" s="82"/>
      <c r="VGX18" s="82"/>
      <c r="VHN18" s="82"/>
      <c r="VHV18" s="82"/>
      <c r="VIL18" s="82"/>
      <c r="VIT18" s="82"/>
      <c r="VJJ18" s="82"/>
      <c r="VJR18" s="82"/>
      <c r="VKH18" s="82"/>
      <c r="VKP18" s="82"/>
      <c r="VLF18" s="82"/>
      <c r="VLN18" s="82"/>
      <c r="VMD18" s="82"/>
      <c r="VML18" s="82"/>
      <c r="VNB18" s="82"/>
      <c r="VNJ18" s="82"/>
      <c r="VNZ18" s="82"/>
      <c r="VOH18" s="82"/>
      <c r="VOX18" s="82"/>
      <c r="VPF18" s="82"/>
      <c r="VPV18" s="82"/>
      <c r="VQD18" s="82"/>
      <c r="VQT18" s="82"/>
      <c r="VRB18" s="82"/>
      <c r="VRR18" s="82"/>
      <c r="VRZ18" s="82"/>
      <c r="VSP18" s="82"/>
      <c r="VSX18" s="82"/>
      <c r="VTN18" s="82"/>
      <c r="VTV18" s="82"/>
      <c r="VUL18" s="82"/>
      <c r="VUT18" s="82"/>
      <c r="VVJ18" s="82"/>
      <c r="VVR18" s="82"/>
      <c r="VWH18" s="82"/>
      <c r="VWP18" s="82"/>
      <c r="VXF18" s="82"/>
      <c r="VXN18" s="82"/>
      <c r="VYD18" s="82"/>
      <c r="VYL18" s="82"/>
      <c r="VZB18" s="82"/>
      <c r="VZJ18" s="82"/>
      <c r="VZZ18" s="82"/>
      <c r="WAH18" s="82"/>
      <c r="WAX18" s="82"/>
      <c r="WBF18" s="82"/>
      <c r="WBV18" s="82"/>
      <c r="WCD18" s="82"/>
      <c r="WCT18" s="82"/>
      <c r="WDB18" s="82"/>
      <c r="WDR18" s="82"/>
      <c r="WDZ18" s="82"/>
      <c r="WEP18" s="82"/>
      <c r="WEX18" s="82"/>
      <c r="WFN18" s="82"/>
      <c r="WFV18" s="82"/>
      <c r="WGL18" s="82"/>
      <c r="WGT18" s="82"/>
      <c r="WHJ18" s="82"/>
      <c r="WHR18" s="82"/>
      <c r="WIH18" s="82"/>
      <c r="WIP18" s="82"/>
      <c r="WJF18" s="82"/>
      <c r="WJN18" s="82"/>
      <c r="WKD18" s="82"/>
      <c r="WKL18" s="82"/>
      <c r="WLB18" s="82"/>
      <c r="WLJ18" s="82"/>
      <c r="WLZ18" s="82"/>
      <c r="WMH18" s="82"/>
      <c r="WMX18" s="82"/>
      <c r="WNF18" s="82"/>
      <c r="WNV18" s="82"/>
      <c r="WOD18" s="82"/>
      <c r="WOT18" s="82"/>
      <c r="WPB18" s="82"/>
      <c r="WPR18" s="82"/>
      <c r="WPZ18" s="82"/>
      <c r="WQP18" s="82"/>
      <c r="WQX18" s="82"/>
      <c r="WRN18" s="82"/>
      <c r="WRV18" s="82"/>
      <c r="WSL18" s="82"/>
      <c r="WST18" s="82"/>
      <c r="WTJ18" s="82"/>
      <c r="WTR18" s="82"/>
      <c r="WUH18" s="82"/>
      <c r="WUP18" s="82"/>
      <c r="WVF18" s="82"/>
      <c r="WVN18" s="82"/>
      <c r="WWD18" s="82"/>
      <c r="WWL18" s="82"/>
      <c r="WXB18" s="82"/>
      <c r="WXJ18" s="82"/>
      <c r="WXZ18" s="82"/>
      <c r="WYH18" s="82"/>
      <c r="WYX18" s="82"/>
      <c r="WZF18" s="82"/>
      <c r="WZV18" s="82"/>
      <c r="XAD18" s="82"/>
      <c r="XAT18" s="82"/>
      <c r="XBB18" s="82"/>
      <c r="XBR18" s="82"/>
      <c r="XBZ18" s="82"/>
      <c r="XCP18" s="82"/>
      <c r="XCX18" s="82"/>
      <c r="XDN18" s="82"/>
      <c r="XDV18" s="82"/>
      <c r="XEL18" s="82"/>
      <c r="XET18" s="82"/>
    </row>
    <row r="19" spans="1:1014 1030:2046 2062:3070 3078:4086 4102:5118 5134:6142 6150:7158 7174:8190 8206:9214 9222:10230 10246:11262 11278:12286 12294:13302 13318:14334 14350:15358 15366:16374" s="79" customFormat="1" ht="42.6" customHeight="1" x14ac:dyDescent="0.25">
      <c r="A19" s="75" t="s">
        <v>319</v>
      </c>
      <c r="B19" s="76" t="s">
        <v>320</v>
      </c>
      <c r="C19" s="73">
        <v>8790</v>
      </c>
      <c r="D19" s="73"/>
      <c r="E19" s="73" t="s">
        <v>321</v>
      </c>
      <c r="F19" s="73" t="s">
        <v>322</v>
      </c>
      <c r="G19" s="77" t="s">
        <v>323</v>
      </c>
      <c r="H19" s="73" t="s">
        <v>324</v>
      </c>
      <c r="I19" s="73" t="s">
        <v>325</v>
      </c>
      <c r="J19" s="73" t="s">
        <v>326</v>
      </c>
      <c r="K19" s="73"/>
      <c r="L19" s="73" t="s">
        <v>327</v>
      </c>
      <c r="M19" s="73" t="s">
        <v>88</v>
      </c>
      <c r="N19" s="73" t="s">
        <v>328</v>
      </c>
      <c r="O19" s="73" t="s">
        <v>329</v>
      </c>
      <c r="P19" s="73" t="s">
        <v>88</v>
      </c>
      <c r="Q19" s="73" t="s">
        <v>253</v>
      </c>
      <c r="R19" s="73"/>
      <c r="S19" s="73" t="s">
        <v>87</v>
      </c>
      <c r="T19" s="73" t="s">
        <v>88</v>
      </c>
      <c r="U19" s="73" t="s">
        <v>330</v>
      </c>
      <c r="V19" s="73"/>
      <c r="W19" s="73"/>
      <c r="X19" s="73"/>
    </row>
    <row r="20" spans="1:1014 1030:2046 2062:3070 3078:4086 4102:5118 5134:6142 6150:7158 7174:8190 8206:9214 9222:10230 10246:11262 11278:12286 12294:13302 13318:14334 14350:15358 15366:16374" s="80" customFormat="1" ht="42.6" customHeight="1" x14ac:dyDescent="0.25">
      <c r="A20" s="75" t="s">
        <v>50</v>
      </c>
      <c r="B20" s="76" t="s">
        <v>331</v>
      </c>
      <c r="C20" s="73">
        <v>12000</v>
      </c>
      <c r="D20" s="73"/>
      <c r="E20" s="73" t="s">
        <v>332</v>
      </c>
      <c r="F20" s="73"/>
      <c r="G20" s="77" t="s">
        <v>333</v>
      </c>
      <c r="H20" s="73" t="s">
        <v>334</v>
      </c>
      <c r="I20" s="73" t="s">
        <v>335</v>
      </c>
      <c r="J20" s="73" t="s">
        <v>336</v>
      </c>
      <c r="K20" s="73" t="s">
        <v>337</v>
      </c>
      <c r="L20" s="73" t="s">
        <v>338</v>
      </c>
      <c r="M20" s="73" t="s">
        <v>339</v>
      </c>
      <c r="N20" s="73" t="s">
        <v>88</v>
      </c>
      <c r="O20" s="73" t="s">
        <v>340</v>
      </c>
      <c r="P20" s="73" t="s">
        <v>341</v>
      </c>
      <c r="Q20" s="73" t="s">
        <v>342</v>
      </c>
      <c r="R20" s="73"/>
      <c r="S20" s="73" t="s">
        <v>87</v>
      </c>
      <c r="T20" s="73" t="s">
        <v>88</v>
      </c>
      <c r="U20" s="73"/>
      <c r="V20" s="73">
        <v>0.1</v>
      </c>
      <c r="W20" s="73" t="s">
        <v>343</v>
      </c>
      <c r="X20" s="73"/>
      <c r="AD20" s="82"/>
      <c r="AT20" s="82"/>
      <c r="BB20" s="82"/>
      <c r="BR20" s="82"/>
      <c r="BZ20" s="82"/>
      <c r="CP20" s="82"/>
      <c r="CX20" s="82"/>
      <c r="DN20" s="82"/>
      <c r="DV20" s="82"/>
      <c r="EL20" s="82"/>
      <c r="ET20" s="82"/>
      <c r="FJ20" s="82"/>
      <c r="FR20" s="82"/>
      <c r="GH20" s="82"/>
      <c r="GP20" s="82"/>
      <c r="HF20" s="82"/>
      <c r="HN20" s="82"/>
      <c r="ID20" s="82"/>
      <c r="IL20" s="82"/>
      <c r="JB20" s="82"/>
      <c r="JJ20" s="82"/>
      <c r="JZ20" s="82"/>
      <c r="KH20" s="82"/>
      <c r="KX20" s="82"/>
      <c r="LF20" s="82"/>
      <c r="LV20" s="82"/>
      <c r="MD20" s="82"/>
      <c r="MT20" s="82"/>
      <c r="NB20" s="82"/>
      <c r="NR20" s="82"/>
      <c r="NZ20" s="82"/>
      <c r="OP20" s="82"/>
      <c r="OX20" s="82"/>
      <c r="PN20" s="82"/>
      <c r="PV20" s="82"/>
      <c r="QL20" s="82"/>
      <c r="QT20" s="82"/>
      <c r="RJ20" s="82"/>
      <c r="RR20" s="82"/>
      <c r="SH20" s="82"/>
      <c r="SP20" s="82"/>
      <c r="TF20" s="82"/>
      <c r="TN20" s="82"/>
      <c r="UD20" s="82"/>
      <c r="UL20" s="82"/>
      <c r="VB20" s="82"/>
      <c r="VJ20" s="82"/>
      <c r="VZ20" s="82"/>
      <c r="WH20" s="82"/>
      <c r="WX20" s="82"/>
      <c r="XF20" s="82"/>
      <c r="XV20" s="82"/>
      <c r="YD20" s="82"/>
      <c r="YT20" s="82"/>
      <c r="ZB20" s="82"/>
      <c r="ZR20" s="82"/>
      <c r="ZZ20" s="82"/>
      <c r="AAP20" s="82"/>
      <c r="AAX20" s="82"/>
      <c r="ABN20" s="82"/>
      <c r="ABV20" s="82"/>
      <c r="ACL20" s="82"/>
      <c r="ACT20" s="82"/>
      <c r="ADJ20" s="82"/>
      <c r="ADR20" s="82"/>
      <c r="AEH20" s="82"/>
      <c r="AEP20" s="82"/>
      <c r="AFF20" s="82"/>
      <c r="AFN20" s="82"/>
      <c r="AGD20" s="82"/>
      <c r="AGL20" s="82"/>
      <c r="AHB20" s="82"/>
      <c r="AHJ20" s="82"/>
      <c r="AHZ20" s="82"/>
      <c r="AIH20" s="82"/>
      <c r="AIX20" s="82"/>
      <c r="AJF20" s="82"/>
      <c r="AJV20" s="82"/>
      <c r="AKD20" s="82"/>
      <c r="AKT20" s="82"/>
      <c r="ALB20" s="82"/>
      <c r="ALR20" s="82"/>
      <c r="ALZ20" s="82"/>
      <c r="AMP20" s="82"/>
      <c r="AMX20" s="82"/>
      <c r="ANN20" s="82"/>
      <c r="ANV20" s="82"/>
      <c r="AOL20" s="82"/>
      <c r="AOT20" s="82"/>
      <c r="APJ20" s="82"/>
      <c r="APR20" s="82"/>
      <c r="AQH20" s="82"/>
      <c r="AQP20" s="82"/>
      <c r="ARF20" s="82"/>
      <c r="ARN20" s="82"/>
      <c r="ASD20" s="82"/>
      <c r="ASL20" s="82"/>
      <c r="ATB20" s="82"/>
      <c r="ATJ20" s="82"/>
      <c r="ATZ20" s="82"/>
      <c r="AUH20" s="82"/>
      <c r="AUX20" s="82"/>
      <c r="AVF20" s="82"/>
      <c r="AVV20" s="82"/>
      <c r="AWD20" s="82"/>
      <c r="AWT20" s="82"/>
      <c r="AXB20" s="82"/>
      <c r="AXR20" s="82"/>
      <c r="AXZ20" s="82"/>
      <c r="AYP20" s="82"/>
      <c r="AYX20" s="82"/>
      <c r="AZN20" s="82"/>
      <c r="AZV20" s="82"/>
      <c r="BAL20" s="82"/>
      <c r="BAT20" s="82"/>
      <c r="BBJ20" s="82"/>
      <c r="BBR20" s="82"/>
      <c r="BCH20" s="82"/>
      <c r="BCP20" s="82"/>
      <c r="BDF20" s="82"/>
      <c r="BDN20" s="82"/>
      <c r="BED20" s="82"/>
      <c r="BEL20" s="82"/>
      <c r="BFB20" s="82"/>
      <c r="BFJ20" s="82"/>
      <c r="BFZ20" s="82"/>
      <c r="BGH20" s="82"/>
      <c r="BGX20" s="82"/>
      <c r="BHF20" s="82"/>
      <c r="BHV20" s="82"/>
      <c r="BID20" s="82"/>
      <c r="BIT20" s="82"/>
      <c r="BJB20" s="82"/>
      <c r="BJR20" s="82"/>
      <c r="BJZ20" s="82"/>
      <c r="BKP20" s="82"/>
      <c r="BKX20" s="82"/>
      <c r="BLN20" s="82"/>
      <c r="BLV20" s="82"/>
      <c r="BML20" s="82"/>
      <c r="BMT20" s="82"/>
      <c r="BNJ20" s="82"/>
      <c r="BNR20" s="82"/>
      <c r="BOH20" s="82"/>
      <c r="BOP20" s="82"/>
      <c r="BPF20" s="82"/>
      <c r="BPN20" s="82"/>
      <c r="BQD20" s="82"/>
      <c r="BQL20" s="82"/>
      <c r="BRB20" s="82"/>
      <c r="BRJ20" s="82"/>
      <c r="BRZ20" s="82"/>
      <c r="BSH20" s="82"/>
      <c r="BSX20" s="82"/>
      <c r="BTF20" s="82"/>
      <c r="BTV20" s="82"/>
      <c r="BUD20" s="82"/>
      <c r="BUT20" s="82"/>
      <c r="BVB20" s="82"/>
      <c r="BVR20" s="82"/>
      <c r="BVZ20" s="82"/>
      <c r="BWP20" s="82"/>
      <c r="BWX20" s="82"/>
      <c r="BXN20" s="82"/>
      <c r="BXV20" s="82"/>
      <c r="BYL20" s="82"/>
      <c r="BYT20" s="82"/>
      <c r="BZJ20" s="82"/>
      <c r="BZR20" s="82"/>
      <c r="CAH20" s="82"/>
      <c r="CAP20" s="82"/>
      <c r="CBF20" s="82"/>
      <c r="CBN20" s="82"/>
      <c r="CCD20" s="82"/>
      <c r="CCL20" s="82"/>
      <c r="CDB20" s="82"/>
      <c r="CDJ20" s="82"/>
      <c r="CDZ20" s="82"/>
      <c r="CEH20" s="82"/>
      <c r="CEX20" s="82"/>
      <c r="CFF20" s="82"/>
      <c r="CFV20" s="82"/>
      <c r="CGD20" s="82"/>
      <c r="CGT20" s="82"/>
      <c r="CHB20" s="82"/>
      <c r="CHR20" s="82"/>
      <c r="CHZ20" s="82"/>
      <c r="CIP20" s="82"/>
      <c r="CIX20" s="82"/>
      <c r="CJN20" s="82"/>
      <c r="CJV20" s="82"/>
      <c r="CKL20" s="82"/>
      <c r="CKT20" s="82"/>
      <c r="CLJ20" s="82"/>
      <c r="CLR20" s="82"/>
      <c r="CMH20" s="82"/>
      <c r="CMP20" s="82"/>
      <c r="CNF20" s="82"/>
      <c r="CNN20" s="82"/>
      <c r="COD20" s="82"/>
      <c r="COL20" s="82"/>
      <c r="CPB20" s="82"/>
      <c r="CPJ20" s="82"/>
      <c r="CPZ20" s="82"/>
      <c r="CQH20" s="82"/>
      <c r="CQX20" s="82"/>
      <c r="CRF20" s="82"/>
      <c r="CRV20" s="82"/>
      <c r="CSD20" s="82"/>
      <c r="CST20" s="82"/>
      <c r="CTB20" s="82"/>
      <c r="CTR20" s="82"/>
      <c r="CTZ20" s="82"/>
      <c r="CUP20" s="82"/>
      <c r="CUX20" s="82"/>
      <c r="CVN20" s="82"/>
      <c r="CVV20" s="82"/>
      <c r="CWL20" s="82"/>
      <c r="CWT20" s="82"/>
      <c r="CXJ20" s="82"/>
      <c r="CXR20" s="82"/>
      <c r="CYH20" s="82"/>
      <c r="CYP20" s="82"/>
      <c r="CZF20" s="82"/>
      <c r="CZN20" s="82"/>
      <c r="DAD20" s="82"/>
      <c r="DAL20" s="82"/>
      <c r="DBB20" s="82"/>
      <c r="DBJ20" s="82"/>
      <c r="DBZ20" s="82"/>
      <c r="DCH20" s="82"/>
      <c r="DCX20" s="82"/>
      <c r="DDF20" s="82"/>
      <c r="DDV20" s="82"/>
      <c r="DED20" s="82"/>
      <c r="DET20" s="82"/>
      <c r="DFB20" s="82"/>
      <c r="DFR20" s="82"/>
      <c r="DFZ20" s="82"/>
      <c r="DGP20" s="82"/>
      <c r="DGX20" s="82"/>
      <c r="DHN20" s="82"/>
      <c r="DHV20" s="82"/>
      <c r="DIL20" s="82"/>
      <c r="DIT20" s="82"/>
      <c r="DJJ20" s="82"/>
      <c r="DJR20" s="82"/>
      <c r="DKH20" s="82"/>
      <c r="DKP20" s="82"/>
      <c r="DLF20" s="82"/>
      <c r="DLN20" s="82"/>
      <c r="DMD20" s="82"/>
      <c r="DML20" s="82"/>
      <c r="DNB20" s="82"/>
      <c r="DNJ20" s="82"/>
      <c r="DNZ20" s="82"/>
      <c r="DOH20" s="82"/>
      <c r="DOX20" s="82"/>
      <c r="DPF20" s="82"/>
      <c r="DPV20" s="82"/>
      <c r="DQD20" s="82"/>
      <c r="DQT20" s="82"/>
      <c r="DRB20" s="82"/>
      <c r="DRR20" s="82"/>
      <c r="DRZ20" s="82"/>
      <c r="DSP20" s="82"/>
      <c r="DSX20" s="82"/>
      <c r="DTN20" s="82"/>
      <c r="DTV20" s="82"/>
      <c r="DUL20" s="82"/>
      <c r="DUT20" s="82"/>
      <c r="DVJ20" s="82"/>
      <c r="DVR20" s="82"/>
      <c r="DWH20" s="82"/>
      <c r="DWP20" s="82"/>
      <c r="DXF20" s="82"/>
      <c r="DXN20" s="82"/>
      <c r="DYD20" s="82"/>
      <c r="DYL20" s="82"/>
      <c r="DZB20" s="82"/>
      <c r="DZJ20" s="82"/>
      <c r="DZZ20" s="82"/>
      <c r="EAH20" s="82"/>
      <c r="EAX20" s="82"/>
      <c r="EBF20" s="82"/>
      <c r="EBV20" s="82"/>
      <c r="ECD20" s="82"/>
      <c r="ECT20" s="82"/>
      <c r="EDB20" s="82"/>
      <c r="EDR20" s="82"/>
      <c r="EDZ20" s="82"/>
      <c r="EEP20" s="82"/>
      <c r="EEX20" s="82"/>
      <c r="EFN20" s="82"/>
      <c r="EFV20" s="82"/>
      <c r="EGL20" s="82"/>
      <c r="EGT20" s="82"/>
      <c r="EHJ20" s="82"/>
      <c r="EHR20" s="82"/>
      <c r="EIH20" s="82"/>
      <c r="EIP20" s="82"/>
      <c r="EJF20" s="82"/>
      <c r="EJN20" s="82"/>
      <c r="EKD20" s="82"/>
      <c r="EKL20" s="82"/>
      <c r="ELB20" s="82"/>
      <c r="ELJ20" s="82"/>
      <c r="ELZ20" s="82"/>
      <c r="EMH20" s="82"/>
      <c r="EMX20" s="82"/>
      <c r="ENF20" s="82"/>
      <c r="ENV20" s="82"/>
      <c r="EOD20" s="82"/>
      <c r="EOT20" s="82"/>
      <c r="EPB20" s="82"/>
      <c r="EPR20" s="82"/>
      <c r="EPZ20" s="82"/>
      <c r="EQP20" s="82"/>
      <c r="EQX20" s="82"/>
      <c r="ERN20" s="82"/>
      <c r="ERV20" s="82"/>
      <c r="ESL20" s="82"/>
      <c r="EST20" s="82"/>
      <c r="ETJ20" s="82"/>
      <c r="ETR20" s="82"/>
      <c r="EUH20" s="82"/>
      <c r="EUP20" s="82"/>
      <c r="EVF20" s="82"/>
      <c r="EVN20" s="82"/>
      <c r="EWD20" s="82"/>
      <c r="EWL20" s="82"/>
      <c r="EXB20" s="82"/>
      <c r="EXJ20" s="82"/>
      <c r="EXZ20" s="82"/>
      <c r="EYH20" s="82"/>
      <c r="EYX20" s="82"/>
      <c r="EZF20" s="82"/>
      <c r="EZV20" s="82"/>
      <c r="FAD20" s="82"/>
      <c r="FAT20" s="82"/>
      <c r="FBB20" s="82"/>
      <c r="FBR20" s="82"/>
      <c r="FBZ20" s="82"/>
      <c r="FCP20" s="82"/>
      <c r="FCX20" s="82"/>
      <c r="FDN20" s="82"/>
      <c r="FDV20" s="82"/>
      <c r="FEL20" s="82"/>
      <c r="FET20" s="82"/>
      <c r="FFJ20" s="82"/>
      <c r="FFR20" s="82"/>
      <c r="FGH20" s="82"/>
      <c r="FGP20" s="82"/>
      <c r="FHF20" s="82"/>
      <c r="FHN20" s="82"/>
      <c r="FID20" s="82"/>
      <c r="FIL20" s="82"/>
      <c r="FJB20" s="82"/>
      <c r="FJJ20" s="82"/>
      <c r="FJZ20" s="82"/>
      <c r="FKH20" s="82"/>
      <c r="FKX20" s="82"/>
      <c r="FLF20" s="82"/>
      <c r="FLV20" s="82"/>
      <c r="FMD20" s="82"/>
      <c r="FMT20" s="82"/>
      <c r="FNB20" s="82"/>
      <c r="FNR20" s="82"/>
      <c r="FNZ20" s="82"/>
      <c r="FOP20" s="82"/>
      <c r="FOX20" s="82"/>
      <c r="FPN20" s="82"/>
      <c r="FPV20" s="82"/>
      <c r="FQL20" s="82"/>
      <c r="FQT20" s="82"/>
      <c r="FRJ20" s="82"/>
      <c r="FRR20" s="82"/>
      <c r="FSH20" s="82"/>
      <c r="FSP20" s="82"/>
      <c r="FTF20" s="82"/>
      <c r="FTN20" s="82"/>
      <c r="FUD20" s="82"/>
      <c r="FUL20" s="82"/>
      <c r="FVB20" s="82"/>
      <c r="FVJ20" s="82"/>
      <c r="FVZ20" s="82"/>
      <c r="FWH20" s="82"/>
      <c r="FWX20" s="82"/>
      <c r="FXF20" s="82"/>
      <c r="FXV20" s="82"/>
      <c r="FYD20" s="82"/>
      <c r="FYT20" s="82"/>
      <c r="FZB20" s="82"/>
      <c r="FZR20" s="82"/>
      <c r="FZZ20" s="82"/>
      <c r="GAP20" s="82"/>
      <c r="GAX20" s="82"/>
      <c r="GBN20" s="82"/>
      <c r="GBV20" s="82"/>
      <c r="GCL20" s="82"/>
      <c r="GCT20" s="82"/>
      <c r="GDJ20" s="82"/>
      <c r="GDR20" s="82"/>
      <c r="GEH20" s="82"/>
      <c r="GEP20" s="82"/>
      <c r="GFF20" s="82"/>
      <c r="GFN20" s="82"/>
      <c r="GGD20" s="82"/>
      <c r="GGL20" s="82"/>
      <c r="GHB20" s="82"/>
      <c r="GHJ20" s="82"/>
      <c r="GHZ20" s="82"/>
      <c r="GIH20" s="82"/>
      <c r="GIX20" s="82"/>
      <c r="GJF20" s="82"/>
      <c r="GJV20" s="82"/>
      <c r="GKD20" s="82"/>
      <c r="GKT20" s="82"/>
      <c r="GLB20" s="82"/>
      <c r="GLR20" s="82"/>
      <c r="GLZ20" s="82"/>
      <c r="GMP20" s="82"/>
      <c r="GMX20" s="82"/>
      <c r="GNN20" s="82"/>
      <c r="GNV20" s="82"/>
      <c r="GOL20" s="82"/>
      <c r="GOT20" s="82"/>
      <c r="GPJ20" s="82"/>
      <c r="GPR20" s="82"/>
      <c r="GQH20" s="82"/>
      <c r="GQP20" s="82"/>
      <c r="GRF20" s="82"/>
      <c r="GRN20" s="82"/>
      <c r="GSD20" s="82"/>
      <c r="GSL20" s="82"/>
      <c r="GTB20" s="82"/>
      <c r="GTJ20" s="82"/>
      <c r="GTZ20" s="82"/>
      <c r="GUH20" s="82"/>
      <c r="GUX20" s="82"/>
      <c r="GVF20" s="82"/>
      <c r="GVV20" s="82"/>
      <c r="GWD20" s="82"/>
      <c r="GWT20" s="82"/>
      <c r="GXB20" s="82"/>
      <c r="GXR20" s="82"/>
      <c r="GXZ20" s="82"/>
      <c r="GYP20" s="82"/>
      <c r="GYX20" s="82"/>
      <c r="GZN20" s="82"/>
      <c r="GZV20" s="82"/>
      <c r="HAL20" s="82"/>
      <c r="HAT20" s="82"/>
      <c r="HBJ20" s="82"/>
      <c r="HBR20" s="82"/>
      <c r="HCH20" s="82"/>
      <c r="HCP20" s="82"/>
      <c r="HDF20" s="82"/>
      <c r="HDN20" s="82"/>
      <c r="HED20" s="82"/>
      <c r="HEL20" s="82"/>
      <c r="HFB20" s="82"/>
      <c r="HFJ20" s="82"/>
      <c r="HFZ20" s="82"/>
      <c r="HGH20" s="82"/>
      <c r="HGX20" s="82"/>
      <c r="HHF20" s="82"/>
      <c r="HHV20" s="82"/>
      <c r="HID20" s="82"/>
      <c r="HIT20" s="82"/>
      <c r="HJB20" s="82"/>
      <c r="HJR20" s="82"/>
      <c r="HJZ20" s="82"/>
      <c r="HKP20" s="82"/>
      <c r="HKX20" s="82"/>
      <c r="HLN20" s="82"/>
      <c r="HLV20" s="82"/>
      <c r="HML20" s="82"/>
      <c r="HMT20" s="82"/>
      <c r="HNJ20" s="82"/>
      <c r="HNR20" s="82"/>
      <c r="HOH20" s="82"/>
      <c r="HOP20" s="82"/>
      <c r="HPF20" s="82"/>
      <c r="HPN20" s="82"/>
      <c r="HQD20" s="82"/>
      <c r="HQL20" s="82"/>
      <c r="HRB20" s="82"/>
      <c r="HRJ20" s="82"/>
      <c r="HRZ20" s="82"/>
      <c r="HSH20" s="82"/>
      <c r="HSX20" s="82"/>
      <c r="HTF20" s="82"/>
      <c r="HTV20" s="82"/>
      <c r="HUD20" s="82"/>
      <c r="HUT20" s="82"/>
      <c r="HVB20" s="82"/>
      <c r="HVR20" s="82"/>
      <c r="HVZ20" s="82"/>
      <c r="HWP20" s="82"/>
      <c r="HWX20" s="82"/>
      <c r="HXN20" s="82"/>
      <c r="HXV20" s="82"/>
      <c r="HYL20" s="82"/>
      <c r="HYT20" s="82"/>
      <c r="HZJ20" s="82"/>
      <c r="HZR20" s="82"/>
      <c r="IAH20" s="82"/>
      <c r="IAP20" s="82"/>
      <c r="IBF20" s="82"/>
      <c r="IBN20" s="82"/>
      <c r="ICD20" s="82"/>
      <c r="ICL20" s="82"/>
      <c r="IDB20" s="82"/>
      <c r="IDJ20" s="82"/>
      <c r="IDZ20" s="82"/>
      <c r="IEH20" s="82"/>
      <c r="IEX20" s="82"/>
      <c r="IFF20" s="82"/>
      <c r="IFV20" s="82"/>
      <c r="IGD20" s="82"/>
      <c r="IGT20" s="82"/>
      <c r="IHB20" s="82"/>
      <c r="IHR20" s="82"/>
      <c r="IHZ20" s="82"/>
      <c r="IIP20" s="82"/>
      <c r="IIX20" s="82"/>
      <c r="IJN20" s="82"/>
      <c r="IJV20" s="82"/>
      <c r="IKL20" s="82"/>
      <c r="IKT20" s="82"/>
      <c r="ILJ20" s="82"/>
      <c r="ILR20" s="82"/>
      <c r="IMH20" s="82"/>
      <c r="IMP20" s="82"/>
      <c r="INF20" s="82"/>
      <c r="INN20" s="82"/>
      <c r="IOD20" s="82"/>
      <c r="IOL20" s="82"/>
      <c r="IPB20" s="82"/>
      <c r="IPJ20" s="82"/>
      <c r="IPZ20" s="82"/>
      <c r="IQH20" s="82"/>
      <c r="IQX20" s="82"/>
      <c r="IRF20" s="82"/>
      <c r="IRV20" s="82"/>
      <c r="ISD20" s="82"/>
      <c r="IST20" s="82"/>
      <c r="ITB20" s="82"/>
      <c r="ITR20" s="82"/>
      <c r="ITZ20" s="82"/>
      <c r="IUP20" s="82"/>
      <c r="IUX20" s="82"/>
      <c r="IVN20" s="82"/>
      <c r="IVV20" s="82"/>
      <c r="IWL20" s="82"/>
      <c r="IWT20" s="82"/>
      <c r="IXJ20" s="82"/>
      <c r="IXR20" s="82"/>
      <c r="IYH20" s="82"/>
      <c r="IYP20" s="82"/>
      <c r="IZF20" s="82"/>
      <c r="IZN20" s="82"/>
      <c r="JAD20" s="82"/>
      <c r="JAL20" s="82"/>
      <c r="JBB20" s="82"/>
      <c r="JBJ20" s="82"/>
      <c r="JBZ20" s="82"/>
      <c r="JCH20" s="82"/>
      <c r="JCX20" s="82"/>
      <c r="JDF20" s="82"/>
      <c r="JDV20" s="82"/>
      <c r="JED20" s="82"/>
      <c r="JET20" s="82"/>
      <c r="JFB20" s="82"/>
      <c r="JFR20" s="82"/>
      <c r="JFZ20" s="82"/>
      <c r="JGP20" s="82"/>
      <c r="JGX20" s="82"/>
      <c r="JHN20" s="82"/>
      <c r="JHV20" s="82"/>
      <c r="JIL20" s="82"/>
      <c r="JIT20" s="82"/>
      <c r="JJJ20" s="82"/>
      <c r="JJR20" s="82"/>
      <c r="JKH20" s="82"/>
      <c r="JKP20" s="82"/>
      <c r="JLF20" s="82"/>
      <c r="JLN20" s="82"/>
      <c r="JMD20" s="82"/>
      <c r="JML20" s="82"/>
      <c r="JNB20" s="82"/>
      <c r="JNJ20" s="82"/>
      <c r="JNZ20" s="82"/>
      <c r="JOH20" s="82"/>
      <c r="JOX20" s="82"/>
      <c r="JPF20" s="82"/>
      <c r="JPV20" s="82"/>
      <c r="JQD20" s="82"/>
      <c r="JQT20" s="82"/>
      <c r="JRB20" s="82"/>
      <c r="JRR20" s="82"/>
      <c r="JRZ20" s="82"/>
      <c r="JSP20" s="82"/>
      <c r="JSX20" s="82"/>
      <c r="JTN20" s="82"/>
      <c r="JTV20" s="82"/>
      <c r="JUL20" s="82"/>
      <c r="JUT20" s="82"/>
      <c r="JVJ20" s="82"/>
      <c r="JVR20" s="82"/>
      <c r="JWH20" s="82"/>
      <c r="JWP20" s="82"/>
      <c r="JXF20" s="82"/>
      <c r="JXN20" s="82"/>
      <c r="JYD20" s="82"/>
      <c r="JYL20" s="82"/>
      <c r="JZB20" s="82"/>
      <c r="JZJ20" s="82"/>
      <c r="JZZ20" s="82"/>
      <c r="KAH20" s="82"/>
      <c r="KAX20" s="82"/>
      <c r="KBF20" s="82"/>
      <c r="KBV20" s="82"/>
      <c r="KCD20" s="82"/>
      <c r="KCT20" s="82"/>
      <c r="KDB20" s="82"/>
      <c r="KDR20" s="82"/>
      <c r="KDZ20" s="82"/>
      <c r="KEP20" s="82"/>
      <c r="KEX20" s="82"/>
      <c r="KFN20" s="82"/>
      <c r="KFV20" s="82"/>
      <c r="KGL20" s="82"/>
      <c r="KGT20" s="82"/>
      <c r="KHJ20" s="82"/>
      <c r="KHR20" s="82"/>
      <c r="KIH20" s="82"/>
      <c r="KIP20" s="82"/>
      <c r="KJF20" s="82"/>
      <c r="KJN20" s="82"/>
      <c r="KKD20" s="82"/>
      <c r="KKL20" s="82"/>
      <c r="KLB20" s="82"/>
      <c r="KLJ20" s="82"/>
      <c r="KLZ20" s="82"/>
      <c r="KMH20" s="82"/>
      <c r="KMX20" s="82"/>
      <c r="KNF20" s="82"/>
      <c r="KNV20" s="82"/>
      <c r="KOD20" s="82"/>
      <c r="KOT20" s="82"/>
      <c r="KPB20" s="82"/>
      <c r="KPR20" s="82"/>
      <c r="KPZ20" s="82"/>
      <c r="KQP20" s="82"/>
      <c r="KQX20" s="82"/>
      <c r="KRN20" s="82"/>
      <c r="KRV20" s="82"/>
      <c r="KSL20" s="82"/>
      <c r="KST20" s="82"/>
      <c r="KTJ20" s="82"/>
      <c r="KTR20" s="82"/>
      <c r="KUH20" s="82"/>
      <c r="KUP20" s="82"/>
      <c r="KVF20" s="82"/>
      <c r="KVN20" s="82"/>
      <c r="KWD20" s="82"/>
      <c r="KWL20" s="82"/>
      <c r="KXB20" s="82"/>
      <c r="KXJ20" s="82"/>
      <c r="KXZ20" s="82"/>
      <c r="KYH20" s="82"/>
      <c r="KYX20" s="82"/>
      <c r="KZF20" s="82"/>
      <c r="KZV20" s="82"/>
      <c r="LAD20" s="82"/>
      <c r="LAT20" s="82"/>
      <c r="LBB20" s="82"/>
      <c r="LBR20" s="82"/>
      <c r="LBZ20" s="82"/>
      <c r="LCP20" s="82"/>
      <c r="LCX20" s="82"/>
      <c r="LDN20" s="82"/>
      <c r="LDV20" s="82"/>
      <c r="LEL20" s="82"/>
      <c r="LET20" s="82"/>
      <c r="LFJ20" s="82"/>
      <c r="LFR20" s="82"/>
      <c r="LGH20" s="82"/>
      <c r="LGP20" s="82"/>
      <c r="LHF20" s="82"/>
      <c r="LHN20" s="82"/>
      <c r="LID20" s="82"/>
      <c r="LIL20" s="82"/>
      <c r="LJB20" s="82"/>
      <c r="LJJ20" s="82"/>
      <c r="LJZ20" s="82"/>
      <c r="LKH20" s="82"/>
      <c r="LKX20" s="82"/>
      <c r="LLF20" s="82"/>
      <c r="LLV20" s="82"/>
      <c r="LMD20" s="82"/>
      <c r="LMT20" s="82"/>
      <c r="LNB20" s="82"/>
      <c r="LNR20" s="82"/>
      <c r="LNZ20" s="82"/>
      <c r="LOP20" s="82"/>
      <c r="LOX20" s="82"/>
      <c r="LPN20" s="82"/>
      <c r="LPV20" s="82"/>
      <c r="LQL20" s="82"/>
      <c r="LQT20" s="82"/>
      <c r="LRJ20" s="82"/>
      <c r="LRR20" s="82"/>
      <c r="LSH20" s="82"/>
      <c r="LSP20" s="82"/>
      <c r="LTF20" s="82"/>
      <c r="LTN20" s="82"/>
      <c r="LUD20" s="82"/>
      <c r="LUL20" s="82"/>
      <c r="LVB20" s="82"/>
      <c r="LVJ20" s="82"/>
      <c r="LVZ20" s="82"/>
      <c r="LWH20" s="82"/>
      <c r="LWX20" s="82"/>
      <c r="LXF20" s="82"/>
      <c r="LXV20" s="82"/>
      <c r="LYD20" s="82"/>
      <c r="LYT20" s="82"/>
      <c r="LZB20" s="82"/>
      <c r="LZR20" s="82"/>
      <c r="LZZ20" s="82"/>
      <c r="MAP20" s="82"/>
      <c r="MAX20" s="82"/>
      <c r="MBN20" s="82"/>
      <c r="MBV20" s="82"/>
      <c r="MCL20" s="82"/>
      <c r="MCT20" s="82"/>
      <c r="MDJ20" s="82"/>
      <c r="MDR20" s="82"/>
      <c r="MEH20" s="82"/>
      <c r="MEP20" s="82"/>
      <c r="MFF20" s="82"/>
      <c r="MFN20" s="82"/>
      <c r="MGD20" s="82"/>
      <c r="MGL20" s="82"/>
      <c r="MHB20" s="82"/>
      <c r="MHJ20" s="82"/>
      <c r="MHZ20" s="82"/>
      <c r="MIH20" s="82"/>
      <c r="MIX20" s="82"/>
      <c r="MJF20" s="82"/>
      <c r="MJV20" s="82"/>
      <c r="MKD20" s="82"/>
      <c r="MKT20" s="82"/>
      <c r="MLB20" s="82"/>
      <c r="MLR20" s="82"/>
      <c r="MLZ20" s="82"/>
      <c r="MMP20" s="82"/>
      <c r="MMX20" s="82"/>
      <c r="MNN20" s="82"/>
      <c r="MNV20" s="82"/>
      <c r="MOL20" s="82"/>
      <c r="MOT20" s="82"/>
      <c r="MPJ20" s="82"/>
      <c r="MPR20" s="82"/>
      <c r="MQH20" s="82"/>
      <c r="MQP20" s="82"/>
      <c r="MRF20" s="82"/>
      <c r="MRN20" s="82"/>
      <c r="MSD20" s="82"/>
      <c r="MSL20" s="82"/>
      <c r="MTB20" s="82"/>
      <c r="MTJ20" s="82"/>
      <c r="MTZ20" s="82"/>
      <c r="MUH20" s="82"/>
      <c r="MUX20" s="82"/>
      <c r="MVF20" s="82"/>
      <c r="MVV20" s="82"/>
      <c r="MWD20" s="82"/>
      <c r="MWT20" s="82"/>
      <c r="MXB20" s="82"/>
      <c r="MXR20" s="82"/>
      <c r="MXZ20" s="82"/>
      <c r="MYP20" s="82"/>
      <c r="MYX20" s="82"/>
      <c r="MZN20" s="82"/>
      <c r="MZV20" s="82"/>
      <c r="NAL20" s="82"/>
      <c r="NAT20" s="82"/>
      <c r="NBJ20" s="82"/>
      <c r="NBR20" s="82"/>
      <c r="NCH20" s="82"/>
      <c r="NCP20" s="82"/>
      <c r="NDF20" s="82"/>
      <c r="NDN20" s="82"/>
      <c r="NED20" s="82"/>
      <c r="NEL20" s="82"/>
      <c r="NFB20" s="82"/>
      <c r="NFJ20" s="82"/>
      <c r="NFZ20" s="82"/>
      <c r="NGH20" s="82"/>
      <c r="NGX20" s="82"/>
      <c r="NHF20" s="82"/>
      <c r="NHV20" s="82"/>
      <c r="NID20" s="82"/>
      <c r="NIT20" s="82"/>
      <c r="NJB20" s="82"/>
      <c r="NJR20" s="82"/>
      <c r="NJZ20" s="82"/>
      <c r="NKP20" s="82"/>
      <c r="NKX20" s="82"/>
      <c r="NLN20" s="82"/>
      <c r="NLV20" s="82"/>
      <c r="NML20" s="82"/>
      <c r="NMT20" s="82"/>
      <c r="NNJ20" s="82"/>
      <c r="NNR20" s="82"/>
      <c r="NOH20" s="82"/>
      <c r="NOP20" s="82"/>
      <c r="NPF20" s="82"/>
      <c r="NPN20" s="82"/>
      <c r="NQD20" s="82"/>
      <c r="NQL20" s="82"/>
      <c r="NRB20" s="82"/>
      <c r="NRJ20" s="82"/>
      <c r="NRZ20" s="82"/>
      <c r="NSH20" s="82"/>
      <c r="NSX20" s="82"/>
      <c r="NTF20" s="82"/>
      <c r="NTV20" s="82"/>
      <c r="NUD20" s="82"/>
      <c r="NUT20" s="82"/>
      <c r="NVB20" s="82"/>
      <c r="NVR20" s="82"/>
      <c r="NVZ20" s="82"/>
      <c r="NWP20" s="82"/>
      <c r="NWX20" s="82"/>
      <c r="NXN20" s="82"/>
      <c r="NXV20" s="82"/>
      <c r="NYL20" s="82"/>
      <c r="NYT20" s="82"/>
      <c r="NZJ20" s="82"/>
      <c r="NZR20" s="82"/>
      <c r="OAH20" s="82"/>
      <c r="OAP20" s="82"/>
      <c r="OBF20" s="82"/>
      <c r="OBN20" s="82"/>
      <c r="OCD20" s="82"/>
      <c r="OCL20" s="82"/>
      <c r="ODB20" s="82"/>
      <c r="ODJ20" s="82"/>
      <c r="ODZ20" s="82"/>
      <c r="OEH20" s="82"/>
      <c r="OEX20" s="82"/>
      <c r="OFF20" s="82"/>
      <c r="OFV20" s="82"/>
      <c r="OGD20" s="82"/>
      <c r="OGT20" s="82"/>
      <c r="OHB20" s="82"/>
      <c r="OHR20" s="82"/>
      <c r="OHZ20" s="82"/>
      <c r="OIP20" s="82"/>
      <c r="OIX20" s="82"/>
      <c r="OJN20" s="82"/>
      <c r="OJV20" s="82"/>
      <c r="OKL20" s="82"/>
      <c r="OKT20" s="82"/>
      <c r="OLJ20" s="82"/>
      <c r="OLR20" s="82"/>
      <c r="OMH20" s="82"/>
      <c r="OMP20" s="82"/>
      <c r="ONF20" s="82"/>
      <c r="ONN20" s="82"/>
      <c r="OOD20" s="82"/>
      <c r="OOL20" s="82"/>
      <c r="OPB20" s="82"/>
      <c r="OPJ20" s="82"/>
      <c r="OPZ20" s="82"/>
      <c r="OQH20" s="82"/>
      <c r="OQX20" s="82"/>
      <c r="ORF20" s="82"/>
      <c r="ORV20" s="82"/>
      <c r="OSD20" s="82"/>
      <c r="OST20" s="82"/>
      <c r="OTB20" s="82"/>
      <c r="OTR20" s="82"/>
      <c r="OTZ20" s="82"/>
      <c r="OUP20" s="82"/>
      <c r="OUX20" s="82"/>
      <c r="OVN20" s="82"/>
      <c r="OVV20" s="82"/>
      <c r="OWL20" s="82"/>
      <c r="OWT20" s="82"/>
      <c r="OXJ20" s="82"/>
      <c r="OXR20" s="82"/>
      <c r="OYH20" s="82"/>
      <c r="OYP20" s="82"/>
      <c r="OZF20" s="82"/>
      <c r="OZN20" s="82"/>
      <c r="PAD20" s="82"/>
      <c r="PAL20" s="82"/>
      <c r="PBB20" s="82"/>
      <c r="PBJ20" s="82"/>
      <c r="PBZ20" s="82"/>
      <c r="PCH20" s="82"/>
      <c r="PCX20" s="82"/>
      <c r="PDF20" s="82"/>
      <c r="PDV20" s="82"/>
      <c r="PED20" s="82"/>
      <c r="PET20" s="82"/>
      <c r="PFB20" s="82"/>
      <c r="PFR20" s="82"/>
      <c r="PFZ20" s="82"/>
      <c r="PGP20" s="82"/>
      <c r="PGX20" s="82"/>
      <c r="PHN20" s="82"/>
      <c r="PHV20" s="82"/>
      <c r="PIL20" s="82"/>
      <c r="PIT20" s="82"/>
      <c r="PJJ20" s="82"/>
      <c r="PJR20" s="82"/>
      <c r="PKH20" s="82"/>
      <c r="PKP20" s="82"/>
      <c r="PLF20" s="82"/>
      <c r="PLN20" s="82"/>
      <c r="PMD20" s="82"/>
      <c r="PML20" s="82"/>
      <c r="PNB20" s="82"/>
      <c r="PNJ20" s="82"/>
      <c r="PNZ20" s="82"/>
      <c r="POH20" s="82"/>
      <c r="POX20" s="82"/>
      <c r="PPF20" s="82"/>
      <c r="PPV20" s="82"/>
      <c r="PQD20" s="82"/>
      <c r="PQT20" s="82"/>
      <c r="PRB20" s="82"/>
      <c r="PRR20" s="82"/>
      <c r="PRZ20" s="82"/>
      <c r="PSP20" s="82"/>
      <c r="PSX20" s="82"/>
      <c r="PTN20" s="82"/>
      <c r="PTV20" s="82"/>
      <c r="PUL20" s="82"/>
      <c r="PUT20" s="82"/>
      <c r="PVJ20" s="82"/>
      <c r="PVR20" s="82"/>
      <c r="PWH20" s="82"/>
      <c r="PWP20" s="82"/>
      <c r="PXF20" s="82"/>
      <c r="PXN20" s="82"/>
      <c r="PYD20" s="82"/>
      <c r="PYL20" s="82"/>
      <c r="PZB20" s="82"/>
      <c r="PZJ20" s="82"/>
      <c r="PZZ20" s="82"/>
      <c r="QAH20" s="82"/>
      <c r="QAX20" s="82"/>
      <c r="QBF20" s="82"/>
      <c r="QBV20" s="82"/>
      <c r="QCD20" s="82"/>
      <c r="QCT20" s="82"/>
      <c r="QDB20" s="82"/>
      <c r="QDR20" s="82"/>
      <c r="QDZ20" s="82"/>
      <c r="QEP20" s="82"/>
      <c r="QEX20" s="82"/>
      <c r="QFN20" s="82"/>
      <c r="QFV20" s="82"/>
      <c r="QGL20" s="82"/>
      <c r="QGT20" s="82"/>
      <c r="QHJ20" s="82"/>
      <c r="QHR20" s="82"/>
      <c r="QIH20" s="82"/>
      <c r="QIP20" s="82"/>
      <c r="QJF20" s="82"/>
      <c r="QJN20" s="82"/>
      <c r="QKD20" s="82"/>
      <c r="QKL20" s="82"/>
      <c r="QLB20" s="82"/>
      <c r="QLJ20" s="82"/>
      <c r="QLZ20" s="82"/>
      <c r="QMH20" s="82"/>
      <c r="QMX20" s="82"/>
      <c r="QNF20" s="82"/>
      <c r="QNV20" s="82"/>
      <c r="QOD20" s="82"/>
      <c r="QOT20" s="82"/>
      <c r="QPB20" s="82"/>
      <c r="QPR20" s="82"/>
      <c r="QPZ20" s="82"/>
      <c r="QQP20" s="82"/>
      <c r="QQX20" s="82"/>
      <c r="QRN20" s="82"/>
      <c r="QRV20" s="82"/>
      <c r="QSL20" s="82"/>
      <c r="QST20" s="82"/>
      <c r="QTJ20" s="82"/>
      <c r="QTR20" s="82"/>
      <c r="QUH20" s="82"/>
      <c r="QUP20" s="82"/>
      <c r="QVF20" s="82"/>
      <c r="QVN20" s="82"/>
      <c r="QWD20" s="82"/>
      <c r="QWL20" s="82"/>
      <c r="QXB20" s="82"/>
      <c r="QXJ20" s="82"/>
      <c r="QXZ20" s="82"/>
      <c r="QYH20" s="82"/>
      <c r="QYX20" s="82"/>
      <c r="QZF20" s="82"/>
      <c r="QZV20" s="82"/>
      <c r="RAD20" s="82"/>
      <c r="RAT20" s="82"/>
      <c r="RBB20" s="82"/>
      <c r="RBR20" s="82"/>
      <c r="RBZ20" s="82"/>
      <c r="RCP20" s="82"/>
      <c r="RCX20" s="82"/>
      <c r="RDN20" s="82"/>
      <c r="RDV20" s="82"/>
      <c r="REL20" s="82"/>
      <c r="RET20" s="82"/>
      <c r="RFJ20" s="82"/>
      <c r="RFR20" s="82"/>
      <c r="RGH20" s="82"/>
      <c r="RGP20" s="82"/>
      <c r="RHF20" s="82"/>
      <c r="RHN20" s="82"/>
      <c r="RID20" s="82"/>
      <c r="RIL20" s="82"/>
      <c r="RJB20" s="82"/>
      <c r="RJJ20" s="82"/>
      <c r="RJZ20" s="82"/>
      <c r="RKH20" s="82"/>
      <c r="RKX20" s="82"/>
      <c r="RLF20" s="82"/>
      <c r="RLV20" s="82"/>
      <c r="RMD20" s="82"/>
      <c r="RMT20" s="82"/>
      <c r="RNB20" s="82"/>
      <c r="RNR20" s="82"/>
      <c r="RNZ20" s="82"/>
      <c r="ROP20" s="82"/>
      <c r="ROX20" s="82"/>
      <c r="RPN20" s="82"/>
      <c r="RPV20" s="82"/>
      <c r="RQL20" s="82"/>
      <c r="RQT20" s="82"/>
      <c r="RRJ20" s="82"/>
      <c r="RRR20" s="82"/>
      <c r="RSH20" s="82"/>
      <c r="RSP20" s="82"/>
      <c r="RTF20" s="82"/>
      <c r="RTN20" s="82"/>
      <c r="RUD20" s="82"/>
      <c r="RUL20" s="82"/>
      <c r="RVB20" s="82"/>
      <c r="RVJ20" s="82"/>
      <c r="RVZ20" s="82"/>
      <c r="RWH20" s="82"/>
      <c r="RWX20" s="82"/>
      <c r="RXF20" s="82"/>
      <c r="RXV20" s="82"/>
      <c r="RYD20" s="82"/>
      <c r="RYT20" s="82"/>
      <c r="RZB20" s="82"/>
      <c r="RZR20" s="82"/>
      <c r="RZZ20" s="82"/>
      <c r="SAP20" s="82"/>
      <c r="SAX20" s="82"/>
      <c r="SBN20" s="82"/>
      <c r="SBV20" s="82"/>
      <c r="SCL20" s="82"/>
      <c r="SCT20" s="82"/>
      <c r="SDJ20" s="82"/>
      <c r="SDR20" s="82"/>
      <c r="SEH20" s="82"/>
      <c r="SEP20" s="82"/>
      <c r="SFF20" s="82"/>
      <c r="SFN20" s="82"/>
      <c r="SGD20" s="82"/>
      <c r="SGL20" s="82"/>
      <c r="SHB20" s="82"/>
      <c r="SHJ20" s="82"/>
      <c r="SHZ20" s="82"/>
      <c r="SIH20" s="82"/>
      <c r="SIX20" s="82"/>
      <c r="SJF20" s="82"/>
      <c r="SJV20" s="82"/>
      <c r="SKD20" s="82"/>
      <c r="SKT20" s="82"/>
      <c r="SLB20" s="82"/>
      <c r="SLR20" s="82"/>
      <c r="SLZ20" s="82"/>
      <c r="SMP20" s="82"/>
      <c r="SMX20" s="82"/>
      <c r="SNN20" s="82"/>
      <c r="SNV20" s="82"/>
      <c r="SOL20" s="82"/>
      <c r="SOT20" s="82"/>
      <c r="SPJ20" s="82"/>
      <c r="SPR20" s="82"/>
      <c r="SQH20" s="82"/>
      <c r="SQP20" s="82"/>
      <c r="SRF20" s="82"/>
      <c r="SRN20" s="82"/>
      <c r="SSD20" s="82"/>
      <c r="SSL20" s="82"/>
      <c r="STB20" s="82"/>
      <c r="STJ20" s="82"/>
      <c r="STZ20" s="82"/>
      <c r="SUH20" s="82"/>
      <c r="SUX20" s="82"/>
      <c r="SVF20" s="82"/>
      <c r="SVV20" s="82"/>
      <c r="SWD20" s="82"/>
      <c r="SWT20" s="82"/>
      <c r="SXB20" s="82"/>
      <c r="SXR20" s="82"/>
      <c r="SXZ20" s="82"/>
      <c r="SYP20" s="82"/>
      <c r="SYX20" s="82"/>
      <c r="SZN20" s="82"/>
      <c r="SZV20" s="82"/>
      <c r="TAL20" s="82"/>
      <c r="TAT20" s="82"/>
      <c r="TBJ20" s="82"/>
      <c r="TBR20" s="82"/>
      <c r="TCH20" s="82"/>
      <c r="TCP20" s="82"/>
      <c r="TDF20" s="82"/>
      <c r="TDN20" s="82"/>
      <c r="TED20" s="82"/>
      <c r="TEL20" s="82"/>
      <c r="TFB20" s="82"/>
      <c r="TFJ20" s="82"/>
      <c r="TFZ20" s="82"/>
      <c r="TGH20" s="82"/>
      <c r="TGX20" s="82"/>
      <c r="THF20" s="82"/>
      <c r="THV20" s="82"/>
      <c r="TID20" s="82"/>
      <c r="TIT20" s="82"/>
      <c r="TJB20" s="82"/>
      <c r="TJR20" s="82"/>
      <c r="TJZ20" s="82"/>
      <c r="TKP20" s="82"/>
      <c r="TKX20" s="82"/>
      <c r="TLN20" s="82"/>
      <c r="TLV20" s="82"/>
      <c r="TML20" s="82"/>
      <c r="TMT20" s="82"/>
      <c r="TNJ20" s="82"/>
      <c r="TNR20" s="82"/>
      <c r="TOH20" s="82"/>
      <c r="TOP20" s="82"/>
      <c r="TPF20" s="82"/>
      <c r="TPN20" s="82"/>
      <c r="TQD20" s="82"/>
      <c r="TQL20" s="82"/>
      <c r="TRB20" s="82"/>
      <c r="TRJ20" s="82"/>
      <c r="TRZ20" s="82"/>
      <c r="TSH20" s="82"/>
      <c r="TSX20" s="82"/>
      <c r="TTF20" s="82"/>
      <c r="TTV20" s="82"/>
      <c r="TUD20" s="82"/>
      <c r="TUT20" s="82"/>
      <c r="TVB20" s="82"/>
      <c r="TVR20" s="82"/>
      <c r="TVZ20" s="82"/>
      <c r="TWP20" s="82"/>
      <c r="TWX20" s="82"/>
      <c r="TXN20" s="82"/>
      <c r="TXV20" s="82"/>
      <c r="TYL20" s="82"/>
      <c r="TYT20" s="82"/>
      <c r="TZJ20" s="82"/>
      <c r="TZR20" s="82"/>
      <c r="UAH20" s="82"/>
      <c r="UAP20" s="82"/>
      <c r="UBF20" s="82"/>
      <c r="UBN20" s="82"/>
      <c r="UCD20" s="82"/>
      <c r="UCL20" s="82"/>
      <c r="UDB20" s="82"/>
      <c r="UDJ20" s="82"/>
      <c r="UDZ20" s="82"/>
      <c r="UEH20" s="82"/>
      <c r="UEX20" s="82"/>
      <c r="UFF20" s="82"/>
      <c r="UFV20" s="82"/>
      <c r="UGD20" s="82"/>
      <c r="UGT20" s="82"/>
      <c r="UHB20" s="82"/>
      <c r="UHR20" s="82"/>
      <c r="UHZ20" s="82"/>
      <c r="UIP20" s="82"/>
      <c r="UIX20" s="82"/>
      <c r="UJN20" s="82"/>
      <c r="UJV20" s="82"/>
      <c r="UKL20" s="82"/>
      <c r="UKT20" s="82"/>
      <c r="ULJ20" s="82"/>
      <c r="ULR20" s="82"/>
      <c r="UMH20" s="82"/>
      <c r="UMP20" s="82"/>
      <c r="UNF20" s="82"/>
      <c r="UNN20" s="82"/>
      <c r="UOD20" s="82"/>
      <c r="UOL20" s="82"/>
      <c r="UPB20" s="82"/>
      <c r="UPJ20" s="82"/>
      <c r="UPZ20" s="82"/>
      <c r="UQH20" s="82"/>
      <c r="UQX20" s="82"/>
      <c r="URF20" s="82"/>
      <c r="URV20" s="82"/>
      <c r="USD20" s="82"/>
      <c r="UST20" s="82"/>
      <c r="UTB20" s="82"/>
      <c r="UTR20" s="82"/>
      <c r="UTZ20" s="82"/>
      <c r="UUP20" s="82"/>
      <c r="UUX20" s="82"/>
      <c r="UVN20" s="82"/>
      <c r="UVV20" s="82"/>
      <c r="UWL20" s="82"/>
      <c r="UWT20" s="82"/>
      <c r="UXJ20" s="82"/>
      <c r="UXR20" s="82"/>
      <c r="UYH20" s="82"/>
      <c r="UYP20" s="82"/>
      <c r="UZF20" s="82"/>
      <c r="UZN20" s="82"/>
      <c r="VAD20" s="82"/>
      <c r="VAL20" s="82"/>
      <c r="VBB20" s="82"/>
      <c r="VBJ20" s="82"/>
      <c r="VBZ20" s="82"/>
      <c r="VCH20" s="82"/>
      <c r="VCX20" s="82"/>
      <c r="VDF20" s="82"/>
      <c r="VDV20" s="82"/>
      <c r="VED20" s="82"/>
      <c r="VET20" s="82"/>
      <c r="VFB20" s="82"/>
      <c r="VFR20" s="82"/>
      <c r="VFZ20" s="82"/>
      <c r="VGP20" s="82"/>
      <c r="VGX20" s="82"/>
      <c r="VHN20" s="82"/>
      <c r="VHV20" s="82"/>
      <c r="VIL20" s="82"/>
      <c r="VIT20" s="82"/>
      <c r="VJJ20" s="82"/>
      <c r="VJR20" s="82"/>
      <c r="VKH20" s="82"/>
      <c r="VKP20" s="82"/>
      <c r="VLF20" s="82"/>
      <c r="VLN20" s="82"/>
      <c r="VMD20" s="82"/>
      <c r="VML20" s="82"/>
      <c r="VNB20" s="82"/>
      <c r="VNJ20" s="82"/>
      <c r="VNZ20" s="82"/>
      <c r="VOH20" s="82"/>
      <c r="VOX20" s="82"/>
      <c r="VPF20" s="82"/>
      <c r="VPV20" s="82"/>
      <c r="VQD20" s="82"/>
      <c r="VQT20" s="82"/>
      <c r="VRB20" s="82"/>
      <c r="VRR20" s="82"/>
      <c r="VRZ20" s="82"/>
      <c r="VSP20" s="82"/>
      <c r="VSX20" s="82"/>
      <c r="VTN20" s="82"/>
      <c r="VTV20" s="82"/>
      <c r="VUL20" s="82"/>
      <c r="VUT20" s="82"/>
      <c r="VVJ20" s="82"/>
      <c r="VVR20" s="82"/>
      <c r="VWH20" s="82"/>
      <c r="VWP20" s="82"/>
      <c r="VXF20" s="82"/>
      <c r="VXN20" s="82"/>
      <c r="VYD20" s="82"/>
      <c r="VYL20" s="82"/>
      <c r="VZB20" s="82"/>
      <c r="VZJ20" s="82"/>
      <c r="VZZ20" s="82"/>
      <c r="WAH20" s="82"/>
      <c r="WAX20" s="82"/>
      <c r="WBF20" s="82"/>
      <c r="WBV20" s="82"/>
      <c r="WCD20" s="82"/>
      <c r="WCT20" s="82"/>
      <c r="WDB20" s="82"/>
      <c r="WDR20" s="82"/>
      <c r="WDZ20" s="82"/>
      <c r="WEP20" s="82"/>
      <c r="WEX20" s="82"/>
      <c r="WFN20" s="82"/>
      <c r="WFV20" s="82"/>
      <c r="WGL20" s="82"/>
      <c r="WGT20" s="82"/>
      <c r="WHJ20" s="82"/>
      <c r="WHR20" s="82"/>
      <c r="WIH20" s="82"/>
      <c r="WIP20" s="82"/>
      <c r="WJF20" s="82"/>
      <c r="WJN20" s="82"/>
      <c r="WKD20" s="82"/>
      <c r="WKL20" s="82"/>
      <c r="WLB20" s="82"/>
      <c r="WLJ20" s="82"/>
      <c r="WLZ20" s="82"/>
      <c r="WMH20" s="82"/>
      <c r="WMX20" s="82"/>
      <c r="WNF20" s="82"/>
      <c r="WNV20" s="82"/>
      <c r="WOD20" s="82"/>
      <c r="WOT20" s="82"/>
      <c r="WPB20" s="82"/>
      <c r="WPR20" s="82"/>
      <c r="WPZ20" s="82"/>
      <c r="WQP20" s="82"/>
      <c r="WQX20" s="82"/>
      <c r="WRN20" s="82"/>
      <c r="WRV20" s="82"/>
      <c r="WSL20" s="82"/>
      <c r="WST20" s="82"/>
      <c r="WTJ20" s="82"/>
      <c r="WTR20" s="82"/>
      <c r="WUH20" s="82"/>
      <c r="WUP20" s="82"/>
      <c r="WVF20" s="82"/>
      <c r="WVN20" s="82"/>
      <c r="WWD20" s="82"/>
      <c r="WWL20" s="82"/>
      <c r="WXB20" s="82"/>
      <c r="WXJ20" s="82"/>
      <c r="WXZ20" s="82"/>
      <c r="WYH20" s="82"/>
      <c r="WYX20" s="82"/>
      <c r="WZF20" s="82"/>
      <c r="WZV20" s="82"/>
      <c r="XAD20" s="82"/>
      <c r="XAT20" s="82"/>
      <c r="XBB20" s="82"/>
      <c r="XBR20" s="82"/>
      <c r="XBZ20" s="82"/>
      <c r="XCP20" s="82"/>
      <c r="XCX20" s="82"/>
      <c r="XDN20" s="82"/>
      <c r="XDV20" s="82"/>
      <c r="XEL20" s="82"/>
      <c r="XET20" s="82"/>
    </row>
    <row r="21" spans="1:1014 1030:2046 2062:3070 3078:4086 4102:5118 5134:6142 6150:7158 7174:8190 8206:9214 9222:10230 10246:11262 11278:12286 12294:13302 13318:14334 14350:15358 15366:16374" s="79" customFormat="1" ht="42.6" customHeight="1" x14ac:dyDescent="0.25">
      <c r="A21" s="80" t="s">
        <v>50</v>
      </c>
      <c r="B21" s="81" t="s">
        <v>344</v>
      </c>
      <c r="C21" s="80">
        <v>230</v>
      </c>
      <c r="D21" s="80">
        <v>4</v>
      </c>
      <c r="E21" s="80" t="s">
        <v>345</v>
      </c>
      <c r="F21" s="82" t="s">
        <v>346</v>
      </c>
      <c r="G21" s="83" t="s">
        <v>347</v>
      </c>
      <c r="H21" s="80" t="s">
        <v>348</v>
      </c>
      <c r="I21" s="80" t="s">
        <v>349</v>
      </c>
      <c r="J21" s="80" t="s">
        <v>350</v>
      </c>
      <c r="K21" s="80" t="s">
        <v>88</v>
      </c>
      <c r="L21" s="80" t="s">
        <v>88</v>
      </c>
      <c r="M21" s="80" t="s">
        <v>351</v>
      </c>
      <c r="N21" s="80" t="s">
        <v>88</v>
      </c>
      <c r="O21" s="80"/>
      <c r="P21" s="80"/>
      <c r="Q21" s="80"/>
      <c r="R21" s="80"/>
      <c r="S21" s="80" t="s">
        <v>87</v>
      </c>
      <c r="T21" s="80" t="s">
        <v>88</v>
      </c>
      <c r="U21" s="80"/>
      <c r="V21" s="82">
        <v>0.3</v>
      </c>
      <c r="W21" s="80" t="s">
        <v>256</v>
      </c>
      <c r="X21" s="80">
        <v>75</v>
      </c>
    </row>
    <row r="22" spans="1:1014 1030:2046 2062:3070 3078:4086 4102:5118 5134:6142 6150:7158 7174:8190 8206:9214 9222:10230 10246:11262 11278:12286 12294:13302 13318:14334 14350:15358 15366:16374" s="80" customFormat="1" ht="42.6" customHeight="1" x14ac:dyDescent="0.25">
      <c r="A22" s="75" t="s">
        <v>50</v>
      </c>
      <c r="B22" s="76" t="s">
        <v>352</v>
      </c>
      <c r="C22" s="73" t="s">
        <v>353</v>
      </c>
      <c r="D22" s="73" t="s">
        <v>354</v>
      </c>
      <c r="E22" s="73" t="s">
        <v>355</v>
      </c>
      <c r="F22" s="73" t="s">
        <v>356</v>
      </c>
      <c r="G22" s="77" t="s">
        <v>357</v>
      </c>
      <c r="H22" s="73" t="s">
        <v>358</v>
      </c>
      <c r="I22" s="73" t="s">
        <v>359</v>
      </c>
      <c r="J22" s="73" t="s">
        <v>88</v>
      </c>
      <c r="K22" s="73" t="s">
        <v>88</v>
      </c>
      <c r="L22" s="73" t="s">
        <v>88</v>
      </c>
      <c r="M22" s="73" t="s">
        <v>88</v>
      </c>
      <c r="N22" s="73" t="s">
        <v>88</v>
      </c>
      <c r="O22" s="73"/>
      <c r="P22" s="73"/>
      <c r="Q22" s="73" t="s">
        <v>227</v>
      </c>
      <c r="R22" s="73"/>
      <c r="S22" s="73" t="s">
        <v>363</v>
      </c>
      <c r="T22" s="73" t="s">
        <v>88</v>
      </c>
      <c r="U22" s="73" t="s">
        <v>228</v>
      </c>
      <c r="V22" s="73" t="s">
        <v>360</v>
      </c>
      <c r="W22" s="73" t="s">
        <v>361</v>
      </c>
      <c r="X22" s="73" t="s">
        <v>362</v>
      </c>
      <c r="AD22" s="82"/>
      <c r="AT22" s="82"/>
      <c r="BB22" s="82"/>
      <c r="BR22" s="82"/>
      <c r="BZ22" s="82"/>
      <c r="CP22" s="82"/>
      <c r="CX22" s="82"/>
      <c r="DN22" s="82"/>
      <c r="DV22" s="82"/>
      <c r="EL22" s="82"/>
      <c r="ET22" s="82"/>
      <c r="FJ22" s="82"/>
      <c r="FR22" s="82"/>
      <c r="GH22" s="82"/>
      <c r="GP22" s="82"/>
      <c r="HF22" s="82"/>
      <c r="HN22" s="82"/>
      <c r="ID22" s="82"/>
      <c r="IL22" s="82"/>
      <c r="JB22" s="82"/>
      <c r="JJ22" s="82"/>
      <c r="JZ22" s="82"/>
      <c r="KH22" s="82"/>
      <c r="KX22" s="82"/>
      <c r="LF22" s="82"/>
      <c r="LV22" s="82"/>
      <c r="MD22" s="82"/>
      <c r="MT22" s="82"/>
      <c r="NB22" s="82"/>
      <c r="NR22" s="82"/>
      <c r="NZ22" s="82"/>
      <c r="OP22" s="82"/>
      <c r="OX22" s="82"/>
      <c r="PN22" s="82"/>
      <c r="PV22" s="82"/>
      <c r="QL22" s="82"/>
      <c r="QT22" s="82"/>
      <c r="RJ22" s="82"/>
      <c r="RR22" s="82"/>
      <c r="SH22" s="82"/>
      <c r="SP22" s="82"/>
      <c r="TF22" s="82"/>
      <c r="TN22" s="82"/>
      <c r="UD22" s="82"/>
      <c r="UL22" s="82"/>
      <c r="VB22" s="82"/>
      <c r="VJ22" s="82"/>
      <c r="VZ22" s="82"/>
      <c r="WH22" s="82"/>
      <c r="WX22" s="82"/>
      <c r="XF22" s="82"/>
      <c r="XV22" s="82"/>
      <c r="YD22" s="82"/>
      <c r="YT22" s="82"/>
      <c r="ZB22" s="82"/>
      <c r="ZR22" s="82"/>
      <c r="ZZ22" s="82"/>
      <c r="AAP22" s="82"/>
      <c r="AAX22" s="82"/>
      <c r="ABN22" s="82"/>
      <c r="ABV22" s="82"/>
      <c r="ACL22" s="82"/>
      <c r="ACT22" s="82"/>
      <c r="ADJ22" s="82"/>
      <c r="ADR22" s="82"/>
      <c r="AEH22" s="82"/>
      <c r="AEP22" s="82"/>
      <c r="AFF22" s="82"/>
      <c r="AFN22" s="82"/>
      <c r="AGD22" s="82"/>
      <c r="AGL22" s="82"/>
      <c r="AHB22" s="82"/>
      <c r="AHJ22" s="82"/>
      <c r="AHZ22" s="82"/>
      <c r="AIH22" s="82"/>
      <c r="AIX22" s="82"/>
      <c r="AJF22" s="82"/>
      <c r="AJV22" s="82"/>
      <c r="AKD22" s="82"/>
      <c r="AKT22" s="82"/>
      <c r="ALB22" s="82"/>
      <c r="ALR22" s="82"/>
      <c r="ALZ22" s="82"/>
      <c r="AMP22" s="82"/>
      <c r="AMX22" s="82"/>
      <c r="ANN22" s="82"/>
      <c r="ANV22" s="82"/>
      <c r="AOL22" s="82"/>
      <c r="AOT22" s="82"/>
      <c r="APJ22" s="82"/>
      <c r="APR22" s="82"/>
      <c r="AQH22" s="82"/>
      <c r="AQP22" s="82"/>
      <c r="ARF22" s="82"/>
      <c r="ARN22" s="82"/>
      <c r="ASD22" s="82"/>
      <c r="ASL22" s="82"/>
      <c r="ATB22" s="82"/>
      <c r="ATJ22" s="82"/>
      <c r="ATZ22" s="82"/>
      <c r="AUH22" s="82"/>
      <c r="AUX22" s="82"/>
      <c r="AVF22" s="82"/>
      <c r="AVV22" s="82"/>
      <c r="AWD22" s="82"/>
      <c r="AWT22" s="82"/>
      <c r="AXB22" s="82"/>
      <c r="AXR22" s="82"/>
      <c r="AXZ22" s="82"/>
      <c r="AYP22" s="82"/>
      <c r="AYX22" s="82"/>
      <c r="AZN22" s="82"/>
      <c r="AZV22" s="82"/>
      <c r="BAL22" s="82"/>
      <c r="BAT22" s="82"/>
      <c r="BBJ22" s="82"/>
      <c r="BBR22" s="82"/>
      <c r="BCH22" s="82"/>
      <c r="BCP22" s="82"/>
      <c r="BDF22" s="82"/>
      <c r="BDN22" s="82"/>
      <c r="BED22" s="82"/>
      <c r="BEL22" s="82"/>
      <c r="BFB22" s="82"/>
      <c r="BFJ22" s="82"/>
      <c r="BFZ22" s="82"/>
      <c r="BGH22" s="82"/>
      <c r="BGX22" s="82"/>
      <c r="BHF22" s="82"/>
      <c r="BHV22" s="82"/>
      <c r="BID22" s="82"/>
      <c r="BIT22" s="82"/>
      <c r="BJB22" s="82"/>
      <c r="BJR22" s="82"/>
      <c r="BJZ22" s="82"/>
      <c r="BKP22" s="82"/>
      <c r="BKX22" s="82"/>
      <c r="BLN22" s="82"/>
      <c r="BLV22" s="82"/>
      <c r="BML22" s="82"/>
      <c r="BMT22" s="82"/>
      <c r="BNJ22" s="82"/>
      <c r="BNR22" s="82"/>
      <c r="BOH22" s="82"/>
      <c r="BOP22" s="82"/>
      <c r="BPF22" s="82"/>
      <c r="BPN22" s="82"/>
      <c r="BQD22" s="82"/>
      <c r="BQL22" s="82"/>
      <c r="BRB22" s="82"/>
      <c r="BRJ22" s="82"/>
      <c r="BRZ22" s="82"/>
      <c r="BSH22" s="82"/>
      <c r="BSX22" s="82"/>
      <c r="BTF22" s="82"/>
      <c r="BTV22" s="82"/>
      <c r="BUD22" s="82"/>
      <c r="BUT22" s="82"/>
      <c r="BVB22" s="82"/>
      <c r="BVR22" s="82"/>
      <c r="BVZ22" s="82"/>
      <c r="BWP22" s="82"/>
      <c r="BWX22" s="82"/>
      <c r="BXN22" s="82"/>
      <c r="BXV22" s="82"/>
      <c r="BYL22" s="82"/>
      <c r="BYT22" s="82"/>
      <c r="BZJ22" s="82"/>
      <c r="BZR22" s="82"/>
      <c r="CAH22" s="82"/>
      <c r="CAP22" s="82"/>
      <c r="CBF22" s="82"/>
      <c r="CBN22" s="82"/>
      <c r="CCD22" s="82"/>
      <c r="CCL22" s="82"/>
      <c r="CDB22" s="82"/>
      <c r="CDJ22" s="82"/>
      <c r="CDZ22" s="82"/>
      <c r="CEH22" s="82"/>
      <c r="CEX22" s="82"/>
      <c r="CFF22" s="82"/>
      <c r="CFV22" s="82"/>
      <c r="CGD22" s="82"/>
      <c r="CGT22" s="82"/>
      <c r="CHB22" s="82"/>
      <c r="CHR22" s="82"/>
      <c r="CHZ22" s="82"/>
      <c r="CIP22" s="82"/>
      <c r="CIX22" s="82"/>
      <c r="CJN22" s="82"/>
      <c r="CJV22" s="82"/>
      <c r="CKL22" s="82"/>
      <c r="CKT22" s="82"/>
      <c r="CLJ22" s="82"/>
      <c r="CLR22" s="82"/>
      <c r="CMH22" s="82"/>
      <c r="CMP22" s="82"/>
      <c r="CNF22" s="82"/>
      <c r="CNN22" s="82"/>
      <c r="COD22" s="82"/>
      <c r="COL22" s="82"/>
      <c r="CPB22" s="82"/>
      <c r="CPJ22" s="82"/>
      <c r="CPZ22" s="82"/>
      <c r="CQH22" s="82"/>
      <c r="CQX22" s="82"/>
      <c r="CRF22" s="82"/>
      <c r="CRV22" s="82"/>
      <c r="CSD22" s="82"/>
      <c r="CST22" s="82"/>
      <c r="CTB22" s="82"/>
      <c r="CTR22" s="82"/>
      <c r="CTZ22" s="82"/>
      <c r="CUP22" s="82"/>
      <c r="CUX22" s="82"/>
      <c r="CVN22" s="82"/>
      <c r="CVV22" s="82"/>
      <c r="CWL22" s="82"/>
      <c r="CWT22" s="82"/>
      <c r="CXJ22" s="82"/>
      <c r="CXR22" s="82"/>
      <c r="CYH22" s="82"/>
      <c r="CYP22" s="82"/>
      <c r="CZF22" s="82"/>
      <c r="CZN22" s="82"/>
      <c r="DAD22" s="82"/>
      <c r="DAL22" s="82"/>
      <c r="DBB22" s="82"/>
      <c r="DBJ22" s="82"/>
      <c r="DBZ22" s="82"/>
      <c r="DCH22" s="82"/>
      <c r="DCX22" s="82"/>
      <c r="DDF22" s="82"/>
      <c r="DDV22" s="82"/>
      <c r="DED22" s="82"/>
      <c r="DET22" s="82"/>
      <c r="DFB22" s="82"/>
      <c r="DFR22" s="82"/>
      <c r="DFZ22" s="82"/>
      <c r="DGP22" s="82"/>
      <c r="DGX22" s="82"/>
      <c r="DHN22" s="82"/>
      <c r="DHV22" s="82"/>
      <c r="DIL22" s="82"/>
      <c r="DIT22" s="82"/>
      <c r="DJJ22" s="82"/>
      <c r="DJR22" s="82"/>
      <c r="DKH22" s="82"/>
      <c r="DKP22" s="82"/>
      <c r="DLF22" s="82"/>
      <c r="DLN22" s="82"/>
      <c r="DMD22" s="82"/>
      <c r="DML22" s="82"/>
      <c r="DNB22" s="82"/>
      <c r="DNJ22" s="82"/>
      <c r="DNZ22" s="82"/>
      <c r="DOH22" s="82"/>
      <c r="DOX22" s="82"/>
      <c r="DPF22" s="82"/>
      <c r="DPV22" s="82"/>
      <c r="DQD22" s="82"/>
      <c r="DQT22" s="82"/>
      <c r="DRB22" s="82"/>
      <c r="DRR22" s="82"/>
      <c r="DRZ22" s="82"/>
      <c r="DSP22" s="82"/>
      <c r="DSX22" s="82"/>
      <c r="DTN22" s="82"/>
      <c r="DTV22" s="82"/>
      <c r="DUL22" s="82"/>
      <c r="DUT22" s="82"/>
      <c r="DVJ22" s="82"/>
      <c r="DVR22" s="82"/>
      <c r="DWH22" s="82"/>
      <c r="DWP22" s="82"/>
      <c r="DXF22" s="82"/>
      <c r="DXN22" s="82"/>
      <c r="DYD22" s="82"/>
      <c r="DYL22" s="82"/>
      <c r="DZB22" s="82"/>
      <c r="DZJ22" s="82"/>
      <c r="DZZ22" s="82"/>
      <c r="EAH22" s="82"/>
      <c r="EAX22" s="82"/>
      <c r="EBF22" s="82"/>
      <c r="EBV22" s="82"/>
      <c r="ECD22" s="82"/>
      <c r="ECT22" s="82"/>
      <c r="EDB22" s="82"/>
      <c r="EDR22" s="82"/>
      <c r="EDZ22" s="82"/>
      <c r="EEP22" s="82"/>
      <c r="EEX22" s="82"/>
      <c r="EFN22" s="82"/>
      <c r="EFV22" s="82"/>
      <c r="EGL22" s="82"/>
      <c r="EGT22" s="82"/>
      <c r="EHJ22" s="82"/>
      <c r="EHR22" s="82"/>
      <c r="EIH22" s="82"/>
      <c r="EIP22" s="82"/>
      <c r="EJF22" s="82"/>
      <c r="EJN22" s="82"/>
      <c r="EKD22" s="82"/>
      <c r="EKL22" s="82"/>
      <c r="ELB22" s="82"/>
      <c r="ELJ22" s="82"/>
      <c r="ELZ22" s="82"/>
      <c r="EMH22" s="82"/>
      <c r="EMX22" s="82"/>
      <c r="ENF22" s="82"/>
      <c r="ENV22" s="82"/>
      <c r="EOD22" s="82"/>
      <c r="EOT22" s="82"/>
      <c r="EPB22" s="82"/>
      <c r="EPR22" s="82"/>
      <c r="EPZ22" s="82"/>
      <c r="EQP22" s="82"/>
      <c r="EQX22" s="82"/>
      <c r="ERN22" s="82"/>
      <c r="ERV22" s="82"/>
      <c r="ESL22" s="82"/>
      <c r="EST22" s="82"/>
      <c r="ETJ22" s="82"/>
      <c r="ETR22" s="82"/>
      <c r="EUH22" s="82"/>
      <c r="EUP22" s="82"/>
      <c r="EVF22" s="82"/>
      <c r="EVN22" s="82"/>
      <c r="EWD22" s="82"/>
      <c r="EWL22" s="82"/>
      <c r="EXB22" s="82"/>
      <c r="EXJ22" s="82"/>
      <c r="EXZ22" s="82"/>
      <c r="EYH22" s="82"/>
      <c r="EYX22" s="82"/>
      <c r="EZF22" s="82"/>
      <c r="EZV22" s="82"/>
      <c r="FAD22" s="82"/>
      <c r="FAT22" s="82"/>
      <c r="FBB22" s="82"/>
      <c r="FBR22" s="82"/>
      <c r="FBZ22" s="82"/>
      <c r="FCP22" s="82"/>
      <c r="FCX22" s="82"/>
      <c r="FDN22" s="82"/>
      <c r="FDV22" s="82"/>
      <c r="FEL22" s="82"/>
      <c r="FET22" s="82"/>
      <c r="FFJ22" s="82"/>
      <c r="FFR22" s="82"/>
      <c r="FGH22" s="82"/>
      <c r="FGP22" s="82"/>
      <c r="FHF22" s="82"/>
      <c r="FHN22" s="82"/>
      <c r="FID22" s="82"/>
      <c r="FIL22" s="82"/>
      <c r="FJB22" s="82"/>
      <c r="FJJ22" s="82"/>
      <c r="FJZ22" s="82"/>
      <c r="FKH22" s="82"/>
      <c r="FKX22" s="82"/>
      <c r="FLF22" s="82"/>
      <c r="FLV22" s="82"/>
      <c r="FMD22" s="82"/>
      <c r="FMT22" s="82"/>
      <c r="FNB22" s="82"/>
      <c r="FNR22" s="82"/>
      <c r="FNZ22" s="82"/>
      <c r="FOP22" s="82"/>
      <c r="FOX22" s="82"/>
      <c r="FPN22" s="82"/>
      <c r="FPV22" s="82"/>
      <c r="FQL22" s="82"/>
      <c r="FQT22" s="82"/>
      <c r="FRJ22" s="82"/>
      <c r="FRR22" s="82"/>
      <c r="FSH22" s="82"/>
      <c r="FSP22" s="82"/>
      <c r="FTF22" s="82"/>
      <c r="FTN22" s="82"/>
      <c r="FUD22" s="82"/>
      <c r="FUL22" s="82"/>
      <c r="FVB22" s="82"/>
      <c r="FVJ22" s="82"/>
      <c r="FVZ22" s="82"/>
      <c r="FWH22" s="82"/>
      <c r="FWX22" s="82"/>
      <c r="FXF22" s="82"/>
      <c r="FXV22" s="82"/>
      <c r="FYD22" s="82"/>
      <c r="FYT22" s="82"/>
      <c r="FZB22" s="82"/>
      <c r="FZR22" s="82"/>
      <c r="FZZ22" s="82"/>
      <c r="GAP22" s="82"/>
      <c r="GAX22" s="82"/>
      <c r="GBN22" s="82"/>
      <c r="GBV22" s="82"/>
      <c r="GCL22" s="82"/>
      <c r="GCT22" s="82"/>
      <c r="GDJ22" s="82"/>
      <c r="GDR22" s="82"/>
      <c r="GEH22" s="82"/>
      <c r="GEP22" s="82"/>
      <c r="GFF22" s="82"/>
      <c r="GFN22" s="82"/>
      <c r="GGD22" s="82"/>
      <c r="GGL22" s="82"/>
      <c r="GHB22" s="82"/>
      <c r="GHJ22" s="82"/>
      <c r="GHZ22" s="82"/>
      <c r="GIH22" s="82"/>
      <c r="GIX22" s="82"/>
      <c r="GJF22" s="82"/>
      <c r="GJV22" s="82"/>
      <c r="GKD22" s="82"/>
      <c r="GKT22" s="82"/>
      <c r="GLB22" s="82"/>
      <c r="GLR22" s="82"/>
      <c r="GLZ22" s="82"/>
      <c r="GMP22" s="82"/>
      <c r="GMX22" s="82"/>
      <c r="GNN22" s="82"/>
      <c r="GNV22" s="82"/>
      <c r="GOL22" s="82"/>
      <c r="GOT22" s="82"/>
      <c r="GPJ22" s="82"/>
      <c r="GPR22" s="82"/>
      <c r="GQH22" s="82"/>
      <c r="GQP22" s="82"/>
      <c r="GRF22" s="82"/>
      <c r="GRN22" s="82"/>
      <c r="GSD22" s="82"/>
      <c r="GSL22" s="82"/>
      <c r="GTB22" s="82"/>
      <c r="GTJ22" s="82"/>
      <c r="GTZ22" s="82"/>
      <c r="GUH22" s="82"/>
      <c r="GUX22" s="82"/>
      <c r="GVF22" s="82"/>
      <c r="GVV22" s="82"/>
      <c r="GWD22" s="82"/>
      <c r="GWT22" s="82"/>
      <c r="GXB22" s="82"/>
      <c r="GXR22" s="82"/>
      <c r="GXZ22" s="82"/>
      <c r="GYP22" s="82"/>
      <c r="GYX22" s="82"/>
      <c r="GZN22" s="82"/>
      <c r="GZV22" s="82"/>
      <c r="HAL22" s="82"/>
      <c r="HAT22" s="82"/>
      <c r="HBJ22" s="82"/>
      <c r="HBR22" s="82"/>
      <c r="HCH22" s="82"/>
      <c r="HCP22" s="82"/>
      <c r="HDF22" s="82"/>
      <c r="HDN22" s="82"/>
      <c r="HED22" s="82"/>
      <c r="HEL22" s="82"/>
      <c r="HFB22" s="82"/>
      <c r="HFJ22" s="82"/>
      <c r="HFZ22" s="82"/>
      <c r="HGH22" s="82"/>
      <c r="HGX22" s="82"/>
      <c r="HHF22" s="82"/>
      <c r="HHV22" s="82"/>
      <c r="HID22" s="82"/>
      <c r="HIT22" s="82"/>
      <c r="HJB22" s="82"/>
      <c r="HJR22" s="82"/>
      <c r="HJZ22" s="82"/>
      <c r="HKP22" s="82"/>
      <c r="HKX22" s="82"/>
      <c r="HLN22" s="82"/>
      <c r="HLV22" s="82"/>
      <c r="HML22" s="82"/>
      <c r="HMT22" s="82"/>
      <c r="HNJ22" s="82"/>
      <c r="HNR22" s="82"/>
      <c r="HOH22" s="82"/>
      <c r="HOP22" s="82"/>
      <c r="HPF22" s="82"/>
      <c r="HPN22" s="82"/>
      <c r="HQD22" s="82"/>
      <c r="HQL22" s="82"/>
      <c r="HRB22" s="82"/>
      <c r="HRJ22" s="82"/>
      <c r="HRZ22" s="82"/>
      <c r="HSH22" s="82"/>
      <c r="HSX22" s="82"/>
      <c r="HTF22" s="82"/>
      <c r="HTV22" s="82"/>
      <c r="HUD22" s="82"/>
      <c r="HUT22" s="82"/>
      <c r="HVB22" s="82"/>
      <c r="HVR22" s="82"/>
      <c r="HVZ22" s="82"/>
      <c r="HWP22" s="82"/>
      <c r="HWX22" s="82"/>
      <c r="HXN22" s="82"/>
      <c r="HXV22" s="82"/>
      <c r="HYL22" s="82"/>
      <c r="HYT22" s="82"/>
      <c r="HZJ22" s="82"/>
      <c r="HZR22" s="82"/>
      <c r="IAH22" s="82"/>
      <c r="IAP22" s="82"/>
      <c r="IBF22" s="82"/>
      <c r="IBN22" s="82"/>
      <c r="ICD22" s="82"/>
      <c r="ICL22" s="82"/>
      <c r="IDB22" s="82"/>
      <c r="IDJ22" s="82"/>
      <c r="IDZ22" s="82"/>
      <c r="IEH22" s="82"/>
      <c r="IEX22" s="82"/>
      <c r="IFF22" s="82"/>
      <c r="IFV22" s="82"/>
      <c r="IGD22" s="82"/>
      <c r="IGT22" s="82"/>
      <c r="IHB22" s="82"/>
      <c r="IHR22" s="82"/>
      <c r="IHZ22" s="82"/>
      <c r="IIP22" s="82"/>
      <c r="IIX22" s="82"/>
      <c r="IJN22" s="82"/>
      <c r="IJV22" s="82"/>
      <c r="IKL22" s="82"/>
      <c r="IKT22" s="82"/>
      <c r="ILJ22" s="82"/>
      <c r="ILR22" s="82"/>
      <c r="IMH22" s="82"/>
      <c r="IMP22" s="82"/>
      <c r="INF22" s="82"/>
      <c r="INN22" s="82"/>
      <c r="IOD22" s="82"/>
      <c r="IOL22" s="82"/>
      <c r="IPB22" s="82"/>
      <c r="IPJ22" s="82"/>
      <c r="IPZ22" s="82"/>
      <c r="IQH22" s="82"/>
      <c r="IQX22" s="82"/>
      <c r="IRF22" s="82"/>
      <c r="IRV22" s="82"/>
      <c r="ISD22" s="82"/>
      <c r="IST22" s="82"/>
      <c r="ITB22" s="82"/>
      <c r="ITR22" s="82"/>
      <c r="ITZ22" s="82"/>
      <c r="IUP22" s="82"/>
      <c r="IUX22" s="82"/>
      <c r="IVN22" s="82"/>
      <c r="IVV22" s="82"/>
      <c r="IWL22" s="82"/>
      <c r="IWT22" s="82"/>
      <c r="IXJ22" s="82"/>
      <c r="IXR22" s="82"/>
      <c r="IYH22" s="82"/>
      <c r="IYP22" s="82"/>
      <c r="IZF22" s="82"/>
      <c r="IZN22" s="82"/>
      <c r="JAD22" s="82"/>
      <c r="JAL22" s="82"/>
      <c r="JBB22" s="82"/>
      <c r="JBJ22" s="82"/>
      <c r="JBZ22" s="82"/>
      <c r="JCH22" s="82"/>
      <c r="JCX22" s="82"/>
      <c r="JDF22" s="82"/>
      <c r="JDV22" s="82"/>
      <c r="JED22" s="82"/>
      <c r="JET22" s="82"/>
      <c r="JFB22" s="82"/>
      <c r="JFR22" s="82"/>
      <c r="JFZ22" s="82"/>
      <c r="JGP22" s="82"/>
      <c r="JGX22" s="82"/>
      <c r="JHN22" s="82"/>
      <c r="JHV22" s="82"/>
      <c r="JIL22" s="82"/>
      <c r="JIT22" s="82"/>
      <c r="JJJ22" s="82"/>
      <c r="JJR22" s="82"/>
      <c r="JKH22" s="82"/>
      <c r="JKP22" s="82"/>
      <c r="JLF22" s="82"/>
      <c r="JLN22" s="82"/>
      <c r="JMD22" s="82"/>
      <c r="JML22" s="82"/>
      <c r="JNB22" s="82"/>
      <c r="JNJ22" s="82"/>
      <c r="JNZ22" s="82"/>
      <c r="JOH22" s="82"/>
      <c r="JOX22" s="82"/>
      <c r="JPF22" s="82"/>
      <c r="JPV22" s="82"/>
      <c r="JQD22" s="82"/>
      <c r="JQT22" s="82"/>
      <c r="JRB22" s="82"/>
      <c r="JRR22" s="82"/>
      <c r="JRZ22" s="82"/>
      <c r="JSP22" s="82"/>
      <c r="JSX22" s="82"/>
      <c r="JTN22" s="82"/>
      <c r="JTV22" s="82"/>
      <c r="JUL22" s="82"/>
      <c r="JUT22" s="82"/>
      <c r="JVJ22" s="82"/>
      <c r="JVR22" s="82"/>
      <c r="JWH22" s="82"/>
      <c r="JWP22" s="82"/>
      <c r="JXF22" s="82"/>
      <c r="JXN22" s="82"/>
      <c r="JYD22" s="82"/>
      <c r="JYL22" s="82"/>
      <c r="JZB22" s="82"/>
      <c r="JZJ22" s="82"/>
      <c r="JZZ22" s="82"/>
      <c r="KAH22" s="82"/>
      <c r="KAX22" s="82"/>
      <c r="KBF22" s="82"/>
      <c r="KBV22" s="82"/>
      <c r="KCD22" s="82"/>
      <c r="KCT22" s="82"/>
      <c r="KDB22" s="82"/>
      <c r="KDR22" s="82"/>
      <c r="KDZ22" s="82"/>
      <c r="KEP22" s="82"/>
      <c r="KEX22" s="82"/>
      <c r="KFN22" s="82"/>
      <c r="KFV22" s="82"/>
      <c r="KGL22" s="82"/>
      <c r="KGT22" s="82"/>
      <c r="KHJ22" s="82"/>
      <c r="KHR22" s="82"/>
      <c r="KIH22" s="82"/>
      <c r="KIP22" s="82"/>
      <c r="KJF22" s="82"/>
      <c r="KJN22" s="82"/>
      <c r="KKD22" s="82"/>
      <c r="KKL22" s="82"/>
      <c r="KLB22" s="82"/>
      <c r="KLJ22" s="82"/>
      <c r="KLZ22" s="82"/>
      <c r="KMH22" s="82"/>
      <c r="KMX22" s="82"/>
      <c r="KNF22" s="82"/>
      <c r="KNV22" s="82"/>
      <c r="KOD22" s="82"/>
      <c r="KOT22" s="82"/>
      <c r="KPB22" s="82"/>
      <c r="KPR22" s="82"/>
      <c r="KPZ22" s="82"/>
      <c r="KQP22" s="82"/>
      <c r="KQX22" s="82"/>
      <c r="KRN22" s="82"/>
      <c r="KRV22" s="82"/>
      <c r="KSL22" s="82"/>
      <c r="KST22" s="82"/>
      <c r="KTJ22" s="82"/>
      <c r="KTR22" s="82"/>
      <c r="KUH22" s="82"/>
      <c r="KUP22" s="82"/>
      <c r="KVF22" s="82"/>
      <c r="KVN22" s="82"/>
      <c r="KWD22" s="82"/>
      <c r="KWL22" s="82"/>
      <c r="KXB22" s="82"/>
      <c r="KXJ22" s="82"/>
      <c r="KXZ22" s="82"/>
      <c r="KYH22" s="82"/>
      <c r="KYX22" s="82"/>
      <c r="KZF22" s="82"/>
      <c r="KZV22" s="82"/>
      <c r="LAD22" s="82"/>
      <c r="LAT22" s="82"/>
      <c r="LBB22" s="82"/>
      <c r="LBR22" s="82"/>
      <c r="LBZ22" s="82"/>
      <c r="LCP22" s="82"/>
      <c r="LCX22" s="82"/>
      <c r="LDN22" s="82"/>
      <c r="LDV22" s="82"/>
      <c r="LEL22" s="82"/>
      <c r="LET22" s="82"/>
      <c r="LFJ22" s="82"/>
      <c r="LFR22" s="82"/>
      <c r="LGH22" s="82"/>
      <c r="LGP22" s="82"/>
      <c r="LHF22" s="82"/>
      <c r="LHN22" s="82"/>
      <c r="LID22" s="82"/>
      <c r="LIL22" s="82"/>
      <c r="LJB22" s="82"/>
      <c r="LJJ22" s="82"/>
      <c r="LJZ22" s="82"/>
      <c r="LKH22" s="82"/>
      <c r="LKX22" s="82"/>
      <c r="LLF22" s="82"/>
      <c r="LLV22" s="82"/>
      <c r="LMD22" s="82"/>
      <c r="LMT22" s="82"/>
      <c r="LNB22" s="82"/>
      <c r="LNR22" s="82"/>
      <c r="LNZ22" s="82"/>
      <c r="LOP22" s="82"/>
      <c r="LOX22" s="82"/>
      <c r="LPN22" s="82"/>
      <c r="LPV22" s="82"/>
      <c r="LQL22" s="82"/>
      <c r="LQT22" s="82"/>
      <c r="LRJ22" s="82"/>
      <c r="LRR22" s="82"/>
      <c r="LSH22" s="82"/>
      <c r="LSP22" s="82"/>
      <c r="LTF22" s="82"/>
      <c r="LTN22" s="82"/>
      <c r="LUD22" s="82"/>
      <c r="LUL22" s="82"/>
      <c r="LVB22" s="82"/>
      <c r="LVJ22" s="82"/>
      <c r="LVZ22" s="82"/>
      <c r="LWH22" s="82"/>
      <c r="LWX22" s="82"/>
      <c r="LXF22" s="82"/>
      <c r="LXV22" s="82"/>
      <c r="LYD22" s="82"/>
      <c r="LYT22" s="82"/>
      <c r="LZB22" s="82"/>
      <c r="LZR22" s="82"/>
      <c r="LZZ22" s="82"/>
      <c r="MAP22" s="82"/>
      <c r="MAX22" s="82"/>
      <c r="MBN22" s="82"/>
      <c r="MBV22" s="82"/>
      <c r="MCL22" s="82"/>
      <c r="MCT22" s="82"/>
      <c r="MDJ22" s="82"/>
      <c r="MDR22" s="82"/>
      <c r="MEH22" s="82"/>
      <c r="MEP22" s="82"/>
      <c r="MFF22" s="82"/>
      <c r="MFN22" s="82"/>
      <c r="MGD22" s="82"/>
      <c r="MGL22" s="82"/>
      <c r="MHB22" s="82"/>
      <c r="MHJ22" s="82"/>
      <c r="MHZ22" s="82"/>
      <c r="MIH22" s="82"/>
      <c r="MIX22" s="82"/>
      <c r="MJF22" s="82"/>
      <c r="MJV22" s="82"/>
      <c r="MKD22" s="82"/>
      <c r="MKT22" s="82"/>
      <c r="MLB22" s="82"/>
      <c r="MLR22" s="82"/>
      <c r="MLZ22" s="82"/>
      <c r="MMP22" s="82"/>
      <c r="MMX22" s="82"/>
      <c r="MNN22" s="82"/>
      <c r="MNV22" s="82"/>
      <c r="MOL22" s="82"/>
      <c r="MOT22" s="82"/>
      <c r="MPJ22" s="82"/>
      <c r="MPR22" s="82"/>
      <c r="MQH22" s="82"/>
      <c r="MQP22" s="82"/>
      <c r="MRF22" s="82"/>
      <c r="MRN22" s="82"/>
      <c r="MSD22" s="82"/>
      <c r="MSL22" s="82"/>
      <c r="MTB22" s="82"/>
      <c r="MTJ22" s="82"/>
      <c r="MTZ22" s="82"/>
      <c r="MUH22" s="82"/>
      <c r="MUX22" s="82"/>
      <c r="MVF22" s="82"/>
      <c r="MVV22" s="82"/>
      <c r="MWD22" s="82"/>
      <c r="MWT22" s="82"/>
      <c r="MXB22" s="82"/>
      <c r="MXR22" s="82"/>
      <c r="MXZ22" s="82"/>
      <c r="MYP22" s="82"/>
      <c r="MYX22" s="82"/>
      <c r="MZN22" s="82"/>
      <c r="MZV22" s="82"/>
      <c r="NAL22" s="82"/>
      <c r="NAT22" s="82"/>
      <c r="NBJ22" s="82"/>
      <c r="NBR22" s="82"/>
      <c r="NCH22" s="82"/>
      <c r="NCP22" s="82"/>
      <c r="NDF22" s="82"/>
      <c r="NDN22" s="82"/>
      <c r="NED22" s="82"/>
      <c r="NEL22" s="82"/>
      <c r="NFB22" s="82"/>
      <c r="NFJ22" s="82"/>
      <c r="NFZ22" s="82"/>
      <c r="NGH22" s="82"/>
      <c r="NGX22" s="82"/>
      <c r="NHF22" s="82"/>
      <c r="NHV22" s="82"/>
      <c r="NID22" s="82"/>
      <c r="NIT22" s="82"/>
      <c r="NJB22" s="82"/>
      <c r="NJR22" s="82"/>
      <c r="NJZ22" s="82"/>
      <c r="NKP22" s="82"/>
      <c r="NKX22" s="82"/>
      <c r="NLN22" s="82"/>
      <c r="NLV22" s="82"/>
      <c r="NML22" s="82"/>
      <c r="NMT22" s="82"/>
      <c r="NNJ22" s="82"/>
      <c r="NNR22" s="82"/>
      <c r="NOH22" s="82"/>
      <c r="NOP22" s="82"/>
      <c r="NPF22" s="82"/>
      <c r="NPN22" s="82"/>
      <c r="NQD22" s="82"/>
      <c r="NQL22" s="82"/>
      <c r="NRB22" s="82"/>
      <c r="NRJ22" s="82"/>
      <c r="NRZ22" s="82"/>
      <c r="NSH22" s="82"/>
      <c r="NSX22" s="82"/>
      <c r="NTF22" s="82"/>
      <c r="NTV22" s="82"/>
      <c r="NUD22" s="82"/>
      <c r="NUT22" s="82"/>
      <c r="NVB22" s="82"/>
      <c r="NVR22" s="82"/>
      <c r="NVZ22" s="82"/>
      <c r="NWP22" s="82"/>
      <c r="NWX22" s="82"/>
      <c r="NXN22" s="82"/>
      <c r="NXV22" s="82"/>
      <c r="NYL22" s="82"/>
      <c r="NYT22" s="82"/>
      <c r="NZJ22" s="82"/>
      <c r="NZR22" s="82"/>
      <c r="OAH22" s="82"/>
      <c r="OAP22" s="82"/>
      <c r="OBF22" s="82"/>
      <c r="OBN22" s="82"/>
      <c r="OCD22" s="82"/>
      <c r="OCL22" s="82"/>
      <c r="ODB22" s="82"/>
      <c r="ODJ22" s="82"/>
      <c r="ODZ22" s="82"/>
      <c r="OEH22" s="82"/>
      <c r="OEX22" s="82"/>
      <c r="OFF22" s="82"/>
      <c r="OFV22" s="82"/>
      <c r="OGD22" s="82"/>
      <c r="OGT22" s="82"/>
      <c r="OHB22" s="82"/>
      <c r="OHR22" s="82"/>
      <c r="OHZ22" s="82"/>
      <c r="OIP22" s="82"/>
      <c r="OIX22" s="82"/>
      <c r="OJN22" s="82"/>
      <c r="OJV22" s="82"/>
      <c r="OKL22" s="82"/>
      <c r="OKT22" s="82"/>
      <c r="OLJ22" s="82"/>
      <c r="OLR22" s="82"/>
      <c r="OMH22" s="82"/>
      <c r="OMP22" s="82"/>
      <c r="ONF22" s="82"/>
      <c r="ONN22" s="82"/>
      <c r="OOD22" s="82"/>
      <c r="OOL22" s="82"/>
      <c r="OPB22" s="82"/>
      <c r="OPJ22" s="82"/>
      <c r="OPZ22" s="82"/>
      <c r="OQH22" s="82"/>
      <c r="OQX22" s="82"/>
      <c r="ORF22" s="82"/>
      <c r="ORV22" s="82"/>
      <c r="OSD22" s="82"/>
      <c r="OST22" s="82"/>
      <c r="OTB22" s="82"/>
      <c r="OTR22" s="82"/>
      <c r="OTZ22" s="82"/>
      <c r="OUP22" s="82"/>
      <c r="OUX22" s="82"/>
      <c r="OVN22" s="82"/>
      <c r="OVV22" s="82"/>
      <c r="OWL22" s="82"/>
      <c r="OWT22" s="82"/>
      <c r="OXJ22" s="82"/>
      <c r="OXR22" s="82"/>
      <c r="OYH22" s="82"/>
      <c r="OYP22" s="82"/>
      <c r="OZF22" s="82"/>
      <c r="OZN22" s="82"/>
      <c r="PAD22" s="82"/>
      <c r="PAL22" s="82"/>
      <c r="PBB22" s="82"/>
      <c r="PBJ22" s="82"/>
      <c r="PBZ22" s="82"/>
      <c r="PCH22" s="82"/>
      <c r="PCX22" s="82"/>
      <c r="PDF22" s="82"/>
      <c r="PDV22" s="82"/>
      <c r="PED22" s="82"/>
      <c r="PET22" s="82"/>
      <c r="PFB22" s="82"/>
      <c r="PFR22" s="82"/>
      <c r="PFZ22" s="82"/>
      <c r="PGP22" s="82"/>
      <c r="PGX22" s="82"/>
      <c r="PHN22" s="82"/>
      <c r="PHV22" s="82"/>
      <c r="PIL22" s="82"/>
      <c r="PIT22" s="82"/>
      <c r="PJJ22" s="82"/>
      <c r="PJR22" s="82"/>
      <c r="PKH22" s="82"/>
      <c r="PKP22" s="82"/>
      <c r="PLF22" s="82"/>
      <c r="PLN22" s="82"/>
      <c r="PMD22" s="82"/>
      <c r="PML22" s="82"/>
      <c r="PNB22" s="82"/>
      <c r="PNJ22" s="82"/>
      <c r="PNZ22" s="82"/>
      <c r="POH22" s="82"/>
      <c r="POX22" s="82"/>
      <c r="PPF22" s="82"/>
      <c r="PPV22" s="82"/>
      <c r="PQD22" s="82"/>
      <c r="PQT22" s="82"/>
      <c r="PRB22" s="82"/>
      <c r="PRR22" s="82"/>
      <c r="PRZ22" s="82"/>
      <c r="PSP22" s="82"/>
      <c r="PSX22" s="82"/>
      <c r="PTN22" s="82"/>
      <c r="PTV22" s="82"/>
      <c r="PUL22" s="82"/>
      <c r="PUT22" s="82"/>
      <c r="PVJ22" s="82"/>
      <c r="PVR22" s="82"/>
      <c r="PWH22" s="82"/>
      <c r="PWP22" s="82"/>
      <c r="PXF22" s="82"/>
      <c r="PXN22" s="82"/>
      <c r="PYD22" s="82"/>
      <c r="PYL22" s="82"/>
      <c r="PZB22" s="82"/>
      <c r="PZJ22" s="82"/>
      <c r="PZZ22" s="82"/>
      <c r="QAH22" s="82"/>
      <c r="QAX22" s="82"/>
      <c r="QBF22" s="82"/>
      <c r="QBV22" s="82"/>
      <c r="QCD22" s="82"/>
      <c r="QCT22" s="82"/>
      <c r="QDB22" s="82"/>
      <c r="QDR22" s="82"/>
      <c r="QDZ22" s="82"/>
      <c r="QEP22" s="82"/>
      <c r="QEX22" s="82"/>
      <c r="QFN22" s="82"/>
      <c r="QFV22" s="82"/>
      <c r="QGL22" s="82"/>
      <c r="QGT22" s="82"/>
      <c r="QHJ22" s="82"/>
      <c r="QHR22" s="82"/>
      <c r="QIH22" s="82"/>
      <c r="QIP22" s="82"/>
      <c r="QJF22" s="82"/>
      <c r="QJN22" s="82"/>
      <c r="QKD22" s="82"/>
      <c r="QKL22" s="82"/>
      <c r="QLB22" s="82"/>
      <c r="QLJ22" s="82"/>
      <c r="QLZ22" s="82"/>
      <c r="QMH22" s="82"/>
      <c r="QMX22" s="82"/>
      <c r="QNF22" s="82"/>
      <c r="QNV22" s="82"/>
      <c r="QOD22" s="82"/>
      <c r="QOT22" s="82"/>
      <c r="QPB22" s="82"/>
      <c r="QPR22" s="82"/>
      <c r="QPZ22" s="82"/>
      <c r="QQP22" s="82"/>
      <c r="QQX22" s="82"/>
      <c r="QRN22" s="82"/>
      <c r="QRV22" s="82"/>
      <c r="QSL22" s="82"/>
      <c r="QST22" s="82"/>
      <c r="QTJ22" s="82"/>
      <c r="QTR22" s="82"/>
      <c r="QUH22" s="82"/>
      <c r="QUP22" s="82"/>
      <c r="QVF22" s="82"/>
      <c r="QVN22" s="82"/>
      <c r="QWD22" s="82"/>
      <c r="QWL22" s="82"/>
      <c r="QXB22" s="82"/>
      <c r="QXJ22" s="82"/>
      <c r="QXZ22" s="82"/>
      <c r="QYH22" s="82"/>
      <c r="QYX22" s="82"/>
      <c r="QZF22" s="82"/>
      <c r="QZV22" s="82"/>
      <c r="RAD22" s="82"/>
      <c r="RAT22" s="82"/>
      <c r="RBB22" s="82"/>
      <c r="RBR22" s="82"/>
      <c r="RBZ22" s="82"/>
      <c r="RCP22" s="82"/>
      <c r="RCX22" s="82"/>
      <c r="RDN22" s="82"/>
      <c r="RDV22" s="82"/>
      <c r="REL22" s="82"/>
      <c r="RET22" s="82"/>
      <c r="RFJ22" s="82"/>
      <c r="RFR22" s="82"/>
      <c r="RGH22" s="82"/>
      <c r="RGP22" s="82"/>
      <c r="RHF22" s="82"/>
      <c r="RHN22" s="82"/>
      <c r="RID22" s="82"/>
      <c r="RIL22" s="82"/>
      <c r="RJB22" s="82"/>
      <c r="RJJ22" s="82"/>
      <c r="RJZ22" s="82"/>
      <c r="RKH22" s="82"/>
      <c r="RKX22" s="82"/>
      <c r="RLF22" s="82"/>
      <c r="RLV22" s="82"/>
      <c r="RMD22" s="82"/>
      <c r="RMT22" s="82"/>
      <c r="RNB22" s="82"/>
      <c r="RNR22" s="82"/>
      <c r="RNZ22" s="82"/>
      <c r="ROP22" s="82"/>
      <c r="ROX22" s="82"/>
      <c r="RPN22" s="82"/>
      <c r="RPV22" s="82"/>
      <c r="RQL22" s="82"/>
      <c r="RQT22" s="82"/>
      <c r="RRJ22" s="82"/>
      <c r="RRR22" s="82"/>
      <c r="RSH22" s="82"/>
      <c r="RSP22" s="82"/>
      <c r="RTF22" s="82"/>
      <c r="RTN22" s="82"/>
      <c r="RUD22" s="82"/>
      <c r="RUL22" s="82"/>
      <c r="RVB22" s="82"/>
      <c r="RVJ22" s="82"/>
      <c r="RVZ22" s="82"/>
      <c r="RWH22" s="82"/>
      <c r="RWX22" s="82"/>
      <c r="RXF22" s="82"/>
      <c r="RXV22" s="82"/>
      <c r="RYD22" s="82"/>
      <c r="RYT22" s="82"/>
      <c r="RZB22" s="82"/>
      <c r="RZR22" s="82"/>
      <c r="RZZ22" s="82"/>
      <c r="SAP22" s="82"/>
      <c r="SAX22" s="82"/>
      <c r="SBN22" s="82"/>
      <c r="SBV22" s="82"/>
      <c r="SCL22" s="82"/>
      <c r="SCT22" s="82"/>
      <c r="SDJ22" s="82"/>
      <c r="SDR22" s="82"/>
      <c r="SEH22" s="82"/>
      <c r="SEP22" s="82"/>
      <c r="SFF22" s="82"/>
      <c r="SFN22" s="82"/>
      <c r="SGD22" s="82"/>
      <c r="SGL22" s="82"/>
      <c r="SHB22" s="82"/>
      <c r="SHJ22" s="82"/>
      <c r="SHZ22" s="82"/>
      <c r="SIH22" s="82"/>
      <c r="SIX22" s="82"/>
      <c r="SJF22" s="82"/>
      <c r="SJV22" s="82"/>
      <c r="SKD22" s="82"/>
      <c r="SKT22" s="82"/>
      <c r="SLB22" s="82"/>
      <c r="SLR22" s="82"/>
      <c r="SLZ22" s="82"/>
      <c r="SMP22" s="82"/>
      <c r="SMX22" s="82"/>
      <c r="SNN22" s="82"/>
      <c r="SNV22" s="82"/>
      <c r="SOL22" s="82"/>
      <c r="SOT22" s="82"/>
      <c r="SPJ22" s="82"/>
      <c r="SPR22" s="82"/>
      <c r="SQH22" s="82"/>
      <c r="SQP22" s="82"/>
      <c r="SRF22" s="82"/>
      <c r="SRN22" s="82"/>
      <c r="SSD22" s="82"/>
      <c r="SSL22" s="82"/>
      <c r="STB22" s="82"/>
      <c r="STJ22" s="82"/>
      <c r="STZ22" s="82"/>
      <c r="SUH22" s="82"/>
      <c r="SUX22" s="82"/>
      <c r="SVF22" s="82"/>
      <c r="SVV22" s="82"/>
      <c r="SWD22" s="82"/>
      <c r="SWT22" s="82"/>
      <c r="SXB22" s="82"/>
      <c r="SXR22" s="82"/>
      <c r="SXZ22" s="82"/>
      <c r="SYP22" s="82"/>
      <c r="SYX22" s="82"/>
      <c r="SZN22" s="82"/>
      <c r="SZV22" s="82"/>
      <c r="TAL22" s="82"/>
      <c r="TAT22" s="82"/>
      <c r="TBJ22" s="82"/>
      <c r="TBR22" s="82"/>
      <c r="TCH22" s="82"/>
      <c r="TCP22" s="82"/>
      <c r="TDF22" s="82"/>
      <c r="TDN22" s="82"/>
      <c r="TED22" s="82"/>
      <c r="TEL22" s="82"/>
      <c r="TFB22" s="82"/>
      <c r="TFJ22" s="82"/>
      <c r="TFZ22" s="82"/>
      <c r="TGH22" s="82"/>
      <c r="TGX22" s="82"/>
      <c r="THF22" s="82"/>
      <c r="THV22" s="82"/>
      <c r="TID22" s="82"/>
      <c r="TIT22" s="82"/>
      <c r="TJB22" s="82"/>
      <c r="TJR22" s="82"/>
      <c r="TJZ22" s="82"/>
      <c r="TKP22" s="82"/>
      <c r="TKX22" s="82"/>
      <c r="TLN22" s="82"/>
      <c r="TLV22" s="82"/>
      <c r="TML22" s="82"/>
      <c r="TMT22" s="82"/>
      <c r="TNJ22" s="82"/>
      <c r="TNR22" s="82"/>
      <c r="TOH22" s="82"/>
      <c r="TOP22" s="82"/>
      <c r="TPF22" s="82"/>
      <c r="TPN22" s="82"/>
      <c r="TQD22" s="82"/>
      <c r="TQL22" s="82"/>
      <c r="TRB22" s="82"/>
      <c r="TRJ22" s="82"/>
      <c r="TRZ22" s="82"/>
      <c r="TSH22" s="82"/>
      <c r="TSX22" s="82"/>
      <c r="TTF22" s="82"/>
      <c r="TTV22" s="82"/>
      <c r="TUD22" s="82"/>
      <c r="TUT22" s="82"/>
      <c r="TVB22" s="82"/>
      <c r="TVR22" s="82"/>
      <c r="TVZ22" s="82"/>
      <c r="TWP22" s="82"/>
      <c r="TWX22" s="82"/>
      <c r="TXN22" s="82"/>
      <c r="TXV22" s="82"/>
      <c r="TYL22" s="82"/>
      <c r="TYT22" s="82"/>
      <c r="TZJ22" s="82"/>
      <c r="TZR22" s="82"/>
      <c r="UAH22" s="82"/>
      <c r="UAP22" s="82"/>
      <c r="UBF22" s="82"/>
      <c r="UBN22" s="82"/>
      <c r="UCD22" s="82"/>
      <c r="UCL22" s="82"/>
      <c r="UDB22" s="82"/>
      <c r="UDJ22" s="82"/>
      <c r="UDZ22" s="82"/>
      <c r="UEH22" s="82"/>
      <c r="UEX22" s="82"/>
      <c r="UFF22" s="82"/>
      <c r="UFV22" s="82"/>
      <c r="UGD22" s="82"/>
      <c r="UGT22" s="82"/>
      <c r="UHB22" s="82"/>
      <c r="UHR22" s="82"/>
      <c r="UHZ22" s="82"/>
      <c r="UIP22" s="82"/>
      <c r="UIX22" s="82"/>
      <c r="UJN22" s="82"/>
      <c r="UJV22" s="82"/>
      <c r="UKL22" s="82"/>
      <c r="UKT22" s="82"/>
      <c r="ULJ22" s="82"/>
      <c r="ULR22" s="82"/>
      <c r="UMH22" s="82"/>
      <c r="UMP22" s="82"/>
      <c r="UNF22" s="82"/>
      <c r="UNN22" s="82"/>
      <c r="UOD22" s="82"/>
      <c r="UOL22" s="82"/>
      <c r="UPB22" s="82"/>
      <c r="UPJ22" s="82"/>
      <c r="UPZ22" s="82"/>
      <c r="UQH22" s="82"/>
      <c r="UQX22" s="82"/>
      <c r="URF22" s="82"/>
      <c r="URV22" s="82"/>
      <c r="USD22" s="82"/>
      <c r="UST22" s="82"/>
      <c r="UTB22" s="82"/>
      <c r="UTR22" s="82"/>
      <c r="UTZ22" s="82"/>
      <c r="UUP22" s="82"/>
      <c r="UUX22" s="82"/>
      <c r="UVN22" s="82"/>
      <c r="UVV22" s="82"/>
      <c r="UWL22" s="82"/>
      <c r="UWT22" s="82"/>
      <c r="UXJ22" s="82"/>
      <c r="UXR22" s="82"/>
      <c r="UYH22" s="82"/>
      <c r="UYP22" s="82"/>
      <c r="UZF22" s="82"/>
      <c r="UZN22" s="82"/>
      <c r="VAD22" s="82"/>
      <c r="VAL22" s="82"/>
      <c r="VBB22" s="82"/>
      <c r="VBJ22" s="82"/>
      <c r="VBZ22" s="82"/>
      <c r="VCH22" s="82"/>
      <c r="VCX22" s="82"/>
      <c r="VDF22" s="82"/>
      <c r="VDV22" s="82"/>
      <c r="VED22" s="82"/>
      <c r="VET22" s="82"/>
      <c r="VFB22" s="82"/>
      <c r="VFR22" s="82"/>
      <c r="VFZ22" s="82"/>
      <c r="VGP22" s="82"/>
      <c r="VGX22" s="82"/>
      <c r="VHN22" s="82"/>
      <c r="VHV22" s="82"/>
      <c r="VIL22" s="82"/>
      <c r="VIT22" s="82"/>
      <c r="VJJ22" s="82"/>
      <c r="VJR22" s="82"/>
      <c r="VKH22" s="82"/>
      <c r="VKP22" s="82"/>
      <c r="VLF22" s="82"/>
      <c r="VLN22" s="82"/>
      <c r="VMD22" s="82"/>
      <c r="VML22" s="82"/>
      <c r="VNB22" s="82"/>
      <c r="VNJ22" s="82"/>
      <c r="VNZ22" s="82"/>
      <c r="VOH22" s="82"/>
      <c r="VOX22" s="82"/>
      <c r="VPF22" s="82"/>
      <c r="VPV22" s="82"/>
      <c r="VQD22" s="82"/>
      <c r="VQT22" s="82"/>
      <c r="VRB22" s="82"/>
      <c r="VRR22" s="82"/>
      <c r="VRZ22" s="82"/>
      <c r="VSP22" s="82"/>
      <c r="VSX22" s="82"/>
      <c r="VTN22" s="82"/>
      <c r="VTV22" s="82"/>
      <c r="VUL22" s="82"/>
      <c r="VUT22" s="82"/>
      <c r="VVJ22" s="82"/>
      <c r="VVR22" s="82"/>
      <c r="VWH22" s="82"/>
      <c r="VWP22" s="82"/>
      <c r="VXF22" s="82"/>
      <c r="VXN22" s="82"/>
      <c r="VYD22" s="82"/>
      <c r="VYL22" s="82"/>
      <c r="VZB22" s="82"/>
      <c r="VZJ22" s="82"/>
      <c r="VZZ22" s="82"/>
      <c r="WAH22" s="82"/>
      <c r="WAX22" s="82"/>
      <c r="WBF22" s="82"/>
      <c r="WBV22" s="82"/>
      <c r="WCD22" s="82"/>
      <c r="WCT22" s="82"/>
      <c r="WDB22" s="82"/>
      <c r="WDR22" s="82"/>
      <c r="WDZ22" s="82"/>
      <c r="WEP22" s="82"/>
      <c r="WEX22" s="82"/>
      <c r="WFN22" s="82"/>
      <c r="WFV22" s="82"/>
      <c r="WGL22" s="82"/>
      <c r="WGT22" s="82"/>
      <c r="WHJ22" s="82"/>
      <c r="WHR22" s="82"/>
      <c r="WIH22" s="82"/>
      <c r="WIP22" s="82"/>
      <c r="WJF22" s="82"/>
      <c r="WJN22" s="82"/>
      <c r="WKD22" s="82"/>
      <c r="WKL22" s="82"/>
      <c r="WLB22" s="82"/>
      <c r="WLJ22" s="82"/>
      <c r="WLZ22" s="82"/>
      <c r="WMH22" s="82"/>
      <c r="WMX22" s="82"/>
      <c r="WNF22" s="82"/>
      <c r="WNV22" s="82"/>
      <c r="WOD22" s="82"/>
      <c r="WOT22" s="82"/>
      <c r="WPB22" s="82"/>
      <c r="WPR22" s="82"/>
      <c r="WPZ22" s="82"/>
      <c r="WQP22" s="82"/>
      <c r="WQX22" s="82"/>
      <c r="WRN22" s="82"/>
      <c r="WRV22" s="82"/>
      <c r="WSL22" s="82"/>
      <c r="WST22" s="82"/>
      <c r="WTJ22" s="82"/>
      <c r="WTR22" s="82"/>
      <c r="WUH22" s="82"/>
      <c r="WUP22" s="82"/>
      <c r="WVF22" s="82"/>
      <c r="WVN22" s="82"/>
      <c r="WWD22" s="82"/>
      <c r="WWL22" s="82"/>
      <c r="WXB22" s="82"/>
      <c r="WXJ22" s="82"/>
      <c r="WXZ22" s="82"/>
      <c r="WYH22" s="82"/>
      <c r="WYX22" s="82"/>
      <c r="WZF22" s="82"/>
      <c r="WZV22" s="82"/>
      <c r="XAD22" s="82"/>
      <c r="XAT22" s="82"/>
      <c r="XBB22" s="82"/>
      <c r="XBR22" s="82"/>
      <c r="XBZ22" s="82"/>
      <c r="XCP22" s="82"/>
      <c r="XCX22" s="82"/>
      <c r="XDN22" s="82"/>
      <c r="XDV22" s="82"/>
      <c r="XEL22" s="82"/>
      <c r="XET22" s="82"/>
    </row>
    <row r="23" spans="1:1014 1030:2046 2062:3070 3078:4086 4102:5118 5134:6142 6150:7158 7174:8190 8206:9214 9222:10230 10246:11262 11278:12286 12294:13302 13318:14334 14350:15358 15366:16374" s="79" customFormat="1" ht="42.6" customHeight="1" x14ac:dyDescent="0.25">
      <c r="A23" s="80" t="s">
        <v>50</v>
      </c>
      <c r="B23" s="81" t="s">
        <v>364</v>
      </c>
      <c r="C23" s="80">
        <v>150</v>
      </c>
      <c r="D23" s="80">
        <v>400</v>
      </c>
      <c r="E23" s="80" t="s">
        <v>365</v>
      </c>
      <c r="F23" s="82" t="s">
        <v>366</v>
      </c>
      <c r="G23" s="80" t="s">
        <v>367</v>
      </c>
      <c r="H23" s="80" t="s">
        <v>368</v>
      </c>
      <c r="I23" s="80" t="s">
        <v>369</v>
      </c>
      <c r="J23" s="80" t="s">
        <v>88</v>
      </c>
      <c r="K23" s="80" t="s">
        <v>88</v>
      </c>
      <c r="L23" s="80" t="s">
        <v>88</v>
      </c>
      <c r="M23" s="80" t="s">
        <v>88</v>
      </c>
      <c r="N23" s="80" t="s">
        <v>88</v>
      </c>
      <c r="O23" s="80"/>
      <c r="P23" s="80"/>
      <c r="Q23" s="80" t="s">
        <v>370</v>
      </c>
      <c r="R23" s="80"/>
      <c r="S23" s="80" t="s">
        <v>87</v>
      </c>
      <c r="T23" s="80" t="s">
        <v>88</v>
      </c>
      <c r="U23" s="80"/>
      <c r="V23" s="82"/>
      <c r="W23" s="80" t="s">
        <v>371</v>
      </c>
      <c r="X23" s="80">
        <v>30</v>
      </c>
    </row>
    <row r="24" spans="1:1014 1030:2046 2062:3070 3078:4086 4102:5118 5134:6142 6150:7158 7174:8190 8206:9214 9222:10230 10246:11262 11278:12286 12294:13302 13318:14334 14350:15358 15366:16374" s="80" customFormat="1" ht="42.6" customHeight="1" x14ac:dyDescent="0.25">
      <c r="A24" s="75" t="s">
        <v>50</v>
      </c>
      <c r="B24" s="76" t="s">
        <v>372</v>
      </c>
      <c r="C24" s="73">
        <v>210</v>
      </c>
      <c r="D24" s="73">
        <v>6</v>
      </c>
      <c r="E24" s="73" t="s">
        <v>373</v>
      </c>
      <c r="F24" s="73" t="s">
        <v>374</v>
      </c>
      <c r="G24" s="77" t="s">
        <v>375</v>
      </c>
      <c r="H24" s="73" t="s">
        <v>376</v>
      </c>
      <c r="I24" s="73" t="s">
        <v>377</v>
      </c>
      <c r="J24" s="73" t="s">
        <v>378</v>
      </c>
      <c r="K24" s="73" t="s">
        <v>88</v>
      </c>
      <c r="L24" s="73" t="s">
        <v>88</v>
      </c>
      <c r="M24" s="73" t="s">
        <v>88</v>
      </c>
      <c r="N24" s="73" t="s">
        <v>379</v>
      </c>
      <c r="O24" s="73"/>
      <c r="P24" s="73" t="s">
        <v>380</v>
      </c>
      <c r="Q24" s="73" t="s">
        <v>381</v>
      </c>
      <c r="R24" s="73"/>
      <c r="S24" s="73" t="s">
        <v>382</v>
      </c>
      <c r="T24" s="73" t="s">
        <v>382</v>
      </c>
      <c r="U24" s="73"/>
      <c r="V24" s="73">
        <v>0.2</v>
      </c>
      <c r="W24" s="73" t="s">
        <v>383</v>
      </c>
      <c r="X24" s="73" t="s">
        <v>384</v>
      </c>
      <c r="AD24" s="82"/>
      <c r="AT24" s="82"/>
      <c r="BB24" s="82"/>
      <c r="BR24" s="82"/>
      <c r="BZ24" s="82"/>
      <c r="CP24" s="82"/>
      <c r="CX24" s="82"/>
      <c r="DN24" s="82"/>
      <c r="DV24" s="82"/>
      <c r="EL24" s="82"/>
      <c r="ET24" s="82"/>
      <c r="FJ24" s="82"/>
      <c r="FR24" s="82"/>
      <c r="GH24" s="82"/>
      <c r="GP24" s="82"/>
      <c r="HF24" s="82"/>
      <c r="HN24" s="82"/>
      <c r="ID24" s="82"/>
      <c r="IL24" s="82"/>
      <c r="JB24" s="82"/>
      <c r="JJ24" s="82"/>
      <c r="JZ24" s="82"/>
      <c r="KH24" s="82"/>
      <c r="KX24" s="82"/>
      <c r="LF24" s="82"/>
      <c r="LV24" s="82"/>
      <c r="MD24" s="82"/>
      <c r="MT24" s="82"/>
      <c r="NB24" s="82"/>
      <c r="NR24" s="82"/>
      <c r="NZ24" s="82"/>
      <c r="OP24" s="82"/>
      <c r="OX24" s="82"/>
      <c r="PN24" s="82"/>
      <c r="PV24" s="82"/>
      <c r="QL24" s="82"/>
      <c r="QT24" s="82"/>
      <c r="RJ24" s="82"/>
      <c r="RR24" s="82"/>
      <c r="SH24" s="82"/>
      <c r="SP24" s="82"/>
      <c r="TF24" s="82"/>
      <c r="TN24" s="82"/>
      <c r="UD24" s="82"/>
      <c r="UL24" s="82"/>
      <c r="VB24" s="82"/>
      <c r="VJ24" s="82"/>
      <c r="VZ24" s="82"/>
      <c r="WH24" s="82"/>
      <c r="WX24" s="82"/>
      <c r="XF24" s="82"/>
      <c r="XV24" s="82"/>
      <c r="YD24" s="82"/>
      <c r="YT24" s="82"/>
      <c r="ZB24" s="82"/>
      <c r="ZR24" s="82"/>
      <c r="ZZ24" s="82"/>
      <c r="AAP24" s="82"/>
      <c r="AAX24" s="82"/>
      <c r="ABN24" s="82"/>
      <c r="ABV24" s="82"/>
      <c r="ACL24" s="82"/>
      <c r="ACT24" s="82"/>
      <c r="ADJ24" s="82"/>
      <c r="ADR24" s="82"/>
      <c r="AEH24" s="82"/>
      <c r="AEP24" s="82"/>
      <c r="AFF24" s="82"/>
      <c r="AFN24" s="82"/>
      <c r="AGD24" s="82"/>
      <c r="AGL24" s="82"/>
      <c r="AHB24" s="82"/>
      <c r="AHJ24" s="82"/>
      <c r="AHZ24" s="82"/>
      <c r="AIH24" s="82"/>
      <c r="AIX24" s="82"/>
      <c r="AJF24" s="82"/>
      <c r="AJV24" s="82"/>
      <c r="AKD24" s="82"/>
      <c r="AKT24" s="82"/>
      <c r="ALB24" s="82"/>
      <c r="ALR24" s="82"/>
      <c r="ALZ24" s="82"/>
      <c r="AMP24" s="82"/>
      <c r="AMX24" s="82"/>
      <c r="ANN24" s="82"/>
      <c r="ANV24" s="82"/>
      <c r="AOL24" s="82"/>
      <c r="AOT24" s="82"/>
      <c r="APJ24" s="82"/>
      <c r="APR24" s="82"/>
      <c r="AQH24" s="82"/>
      <c r="AQP24" s="82"/>
      <c r="ARF24" s="82"/>
      <c r="ARN24" s="82"/>
      <c r="ASD24" s="82"/>
      <c r="ASL24" s="82"/>
      <c r="ATB24" s="82"/>
      <c r="ATJ24" s="82"/>
      <c r="ATZ24" s="82"/>
      <c r="AUH24" s="82"/>
      <c r="AUX24" s="82"/>
      <c r="AVF24" s="82"/>
      <c r="AVV24" s="82"/>
      <c r="AWD24" s="82"/>
      <c r="AWT24" s="82"/>
      <c r="AXB24" s="82"/>
      <c r="AXR24" s="82"/>
      <c r="AXZ24" s="82"/>
      <c r="AYP24" s="82"/>
      <c r="AYX24" s="82"/>
      <c r="AZN24" s="82"/>
      <c r="AZV24" s="82"/>
      <c r="BAL24" s="82"/>
      <c r="BAT24" s="82"/>
      <c r="BBJ24" s="82"/>
      <c r="BBR24" s="82"/>
      <c r="BCH24" s="82"/>
      <c r="BCP24" s="82"/>
      <c r="BDF24" s="82"/>
      <c r="BDN24" s="82"/>
      <c r="BED24" s="82"/>
      <c r="BEL24" s="82"/>
      <c r="BFB24" s="82"/>
      <c r="BFJ24" s="82"/>
      <c r="BFZ24" s="82"/>
      <c r="BGH24" s="82"/>
      <c r="BGX24" s="82"/>
      <c r="BHF24" s="82"/>
      <c r="BHV24" s="82"/>
      <c r="BID24" s="82"/>
      <c r="BIT24" s="82"/>
      <c r="BJB24" s="82"/>
      <c r="BJR24" s="82"/>
      <c r="BJZ24" s="82"/>
      <c r="BKP24" s="82"/>
      <c r="BKX24" s="82"/>
      <c r="BLN24" s="82"/>
      <c r="BLV24" s="82"/>
      <c r="BML24" s="82"/>
      <c r="BMT24" s="82"/>
      <c r="BNJ24" s="82"/>
      <c r="BNR24" s="82"/>
      <c r="BOH24" s="82"/>
      <c r="BOP24" s="82"/>
      <c r="BPF24" s="82"/>
      <c r="BPN24" s="82"/>
      <c r="BQD24" s="82"/>
      <c r="BQL24" s="82"/>
      <c r="BRB24" s="82"/>
      <c r="BRJ24" s="82"/>
      <c r="BRZ24" s="82"/>
      <c r="BSH24" s="82"/>
      <c r="BSX24" s="82"/>
      <c r="BTF24" s="82"/>
      <c r="BTV24" s="82"/>
      <c r="BUD24" s="82"/>
      <c r="BUT24" s="82"/>
      <c r="BVB24" s="82"/>
      <c r="BVR24" s="82"/>
      <c r="BVZ24" s="82"/>
      <c r="BWP24" s="82"/>
      <c r="BWX24" s="82"/>
      <c r="BXN24" s="82"/>
      <c r="BXV24" s="82"/>
      <c r="BYL24" s="82"/>
      <c r="BYT24" s="82"/>
      <c r="BZJ24" s="82"/>
      <c r="BZR24" s="82"/>
      <c r="CAH24" s="82"/>
      <c r="CAP24" s="82"/>
      <c r="CBF24" s="82"/>
      <c r="CBN24" s="82"/>
      <c r="CCD24" s="82"/>
      <c r="CCL24" s="82"/>
      <c r="CDB24" s="82"/>
      <c r="CDJ24" s="82"/>
      <c r="CDZ24" s="82"/>
      <c r="CEH24" s="82"/>
      <c r="CEX24" s="82"/>
      <c r="CFF24" s="82"/>
      <c r="CFV24" s="82"/>
      <c r="CGD24" s="82"/>
      <c r="CGT24" s="82"/>
      <c r="CHB24" s="82"/>
      <c r="CHR24" s="82"/>
      <c r="CHZ24" s="82"/>
      <c r="CIP24" s="82"/>
      <c r="CIX24" s="82"/>
      <c r="CJN24" s="82"/>
      <c r="CJV24" s="82"/>
      <c r="CKL24" s="82"/>
      <c r="CKT24" s="82"/>
      <c r="CLJ24" s="82"/>
      <c r="CLR24" s="82"/>
      <c r="CMH24" s="82"/>
      <c r="CMP24" s="82"/>
      <c r="CNF24" s="82"/>
      <c r="CNN24" s="82"/>
      <c r="COD24" s="82"/>
      <c r="COL24" s="82"/>
      <c r="CPB24" s="82"/>
      <c r="CPJ24" s="82"/>
      <c r="CPZ24" s="82"/>
      <c r="CQH24" s="82"/>
      <c r="CQX24" s="82"/>
      <c r="CRF24" s="82"/>
      <c r="CRV24" s="82"/>
      <c r="CSD24" s="82"/>
      <c r="CST24" s="82"/>
      <c r="CTB24" s="82"/>
      <c r="CTR24" s="82"/>
      <c r="CTZ24" s="82"/>
      <c r="CUP24" s="82"/>
      <c r="CUX24" s="82"/>
      <c r="CVN24" s="82"/>
      <c r="CVV24" s="82"/>
      <c r="CWL24" s="82"/>
      <c r="CWT24" s="82"/>
      <c r="CXJ24" s="82"/>
      <c r="CXR24" s="82"/>
      <c r="CYH24" s="82"/>
      <c r="CYP24" s="82"/>
      <c r="CZF24" s="82"/>
      <c r="CZN24" s="82"/>
      <c r="DAD24" s="82"/>
      <c r="DAL24" s="82"/>
      <c r="DBB24" s="82"/>
      <c r="DBJ24" s="82"/>
      <c r="DBZ24" s="82"/>
      <c r="DCH24" s="82"/>
      <c r="DCX24" s="82"/>
      <c r="DDF24" s="82"/>
      <c r="DDV24" s="82"/>
      <c r="DED24" s="82"/>
      <c r="DET24" s="82"/>
      <c r="DFB24" s="82"/>
      <c r="DFR24" s="82"/>
      <c r="DFZ24" s="82"/>
      <c r="DGP24" s="82"/>
      <c r="DGX24" s="82"/>
      <c r="DHN24" s="82"/>
      <c r="DHV24" s="82"/>
      <c r="DIL24" s="82"/>
      <c r="DIT24" s="82"/>
      <c r="DJJ24" s="82"/>
      <c r="DJR24" s="82"/>
      <c r="DKH24" s="82"/>
      <c r="DKP24" s="82"/>
      <c r="DLF24" s="82"/>
      <c r="DLN24" s="82"/>
      <c r="DMD24" s="82"/>
      <c r="DML24" s="82"/>
      <c r="DNB24" s="82"/>
      <c r="DNJ24" s="82"/>
      <c r="DNZ24" s="82"/>
      <c r="DOH24" s="82"/>
      <c r="DOX24" s="82"/>
      <c r="DPF24" s="82"/>
      <c r="DPV24" s="82"/>
      <c r="DQD24" s="82"/>
      <c r="DQT24" s="82"/>
      <c r="DRB24" s="82"/>
      <c r="DRR24" s="82"/>
      <c r="DRZ24" s="82"/>
      <c r="DSP24" s="82"/>
      <c r="DSX24" s="82"/>
      <c r="DTN24" s="82"/>
      <c r="DTV24" s="82"/>
      <c r="DUL24" s="82"/>
      <c r="DUT24" s="82"/>
      <c r="DVJ24" s="82"/>
      <c r="DVR24" s="82"/>
      <c r="DWH24" s="82"/>
      <c r="DWP24" s="82"/>
      <c r="DXF24" s="82"/>
      <c r="DXN24" s="82"/>
      <c r="DYD24" s="82"/>
      <c r="DYL24" s="82"/>
      <c r="DZB24" s="82"/>
      <c r="DZJ24" s="82"/>
      <c r="DZZ24" s="82"/>
      <c r="EAH24" s="82"/>
      <c r="EAX24" s="82"/>
      <c r="EBF24" s="82"/>
      <c r="EBV24" s="82"/>
      <c r="ECD24" s="82"/>
      <c r="ECT24" s="82"/>
      <c r="EDB24" s="82"/>
      <c r="EDR24" s="82"/>
      <c r="EDZ24" s="82"/>
      <c r="EEP24" s="82"/>
      <c r="EEX24" s="82"/>
      <c r="EFN24" s="82"/>
      <c r="EFV24" s="82"/>
      <c r="EGL24" s="82"/>
      <c r="EGT24" s="82"/>
      <c r="EHJ24" s="82"/>
      <c r="EHR24" s="82"/>
      <c r="EIH24" s="82"/>
      <c r="EIP24" s="82"/>
      <c r="EJF24" s="82"/>
      <c r="EJN24" s="82"/>
      <c r="EKD24" s="82"/>
      <c r="EKL24" s="82"/>
      <c r="ELB24" s="82"/>
      <c r="ELJ24" s="82"/>
      <c r="ELZ24" s="82"/>
      <c r="EMH24" s="82"/>
      <c r="EMX24" s="82"/>
      <c r="ENF24" s="82"/>
      <c r="ENV24" s="82"/>
      <c r="EOD24" s="82"/>
      <c r="EOT24" s="82"/>
      <c r="EPB24" s="82"/>
      <c r="EPR24" s="82"/>
      <c r="EPZ24" s="82"/>
      <c r="EQP24" s="82"/>
      <c r="EQX24" s="82"/>
      <c r="ERN24" s="82"/>
      <c r="ERV24" s="82"/>
      <c r="ESL24" s="82"/>
      <c r="EST24" s="82"/>
      <c r="ETJ24" s="82"/>
      <c r="ETR24" s="82"/>
      <c r="EUH24" s="82"/>
      <c r="EUP24" s="82"/>
      <c r="EVF24" s="82"/>
      <c r="EVN24" s="82"/>
      <c r="EWD24" s="82"/>
      <c r="EWL24" s="82"/>
      <c r="EXB24" s="82"/>
      <c r="EXJ24" s="82"/>
      <c r="EXZ24" s="82"/>
      <c r="EYH24" s="82"/>
      <c r="EYX24" s="82"/>
      <c r="EZF24" s="82"/>
      <c r="EZV24" s="82"/>
      <c r="FAD24" s="82"/>
      <c r="FAT24" s="82"/>
      <c r="FBB24" s="82"/>
      <c r="FBR24" s="82"/>
      <c r="FBZ24" s="82"/>
      <c r="FCP24" s="82"/>
      <c r="FCX24" s="82"/>
      <c r="FDN24" s="82"/>
      <c r="FDV24" s="82"/>
      <c r="FEL24" s="82"/>
      <c r="FET24" s="82"/>
      <c r="FFJ24" s="82"/>
      <c r="FFR24" s="82"/>
      <c r="FGH24" s="82"/>
      <c r="FGP24" s="82"/>
      <c r="FHF24" s="82"/>
      <c r="FHN24" s="82"/>
      <c r="FID24" s="82"/>
      <c r="FIL24" s="82"/>
      <c r="FJB24" s="82"/>
      <c r="FJJ24" s="82"/>
      <c r="FJZ24" s="82"/>
      <c r="FKH24" s="82"/>
      <c r="FKX24" s="82"/>
      <c r="FLF24" s="82"/>
      <c r="FLV24" s="82"/>
      <c r="FMD24" s="82"/>
      <c r="FMT24" s="82"/>
      <c r="FNB24" s="82"/>
      <c r="FNR24" s="82"/>
      <c r="FNZ24" s="82"/>
      <c r="FOP24" s="82"/>
      <c r="FOX24" s="82"/>
      <c r="FPN24" s="82"/>
      <c r="FPV24" s="82"/>
      <c r="FQL24" s="82"/>
      <c r="FQT24" s="82"/>
      <c r="FRJ24" s="82"/>
      <c r="FRR24" s="82"/>
      <c r="FSH24" s="82"/>
      <c r="FSP24" s="82"/>
      <c r="FTF24" s="82"/>
      <c r="FTN24" s="82"/>
      <c r="FUD24" s="82"/>
      <c r="FUL24" s="82"/>
      <c r="FVB24" s="82"/>
      <c r="FVJ24" s="82"/>
      <c r="FVZ24" s="82"/>
      <c r="FWH24" s="82"/>
      <c r="FWX24" s="82"/>
      <c r="FXF24" s="82"/>
      <c r="FXV24" s="82"/>
      <c r="FYD24" s="82"/>
      <c r="FYT24" s="82"/>
      <c r="FZB24" s="82"/>
      <c r="FZR24" s="82"/>
      <c r="FZZ24" s="82"/>
      <c r="GAP24" s="82"/>
      <c r="GAX24" s="82"/>
      <c r="GBN24" s="82"/>
      <c r="GBV24" s="82"/>
      <c r="GCL24" s="82"/>
      <c r="GCT24" s="82"/>
      <c r="GDJ24" s="82"/>
      <c r="GDR24" s="82"/>
      <c r="GEH24" s="82"/>
      <c r="GEP24" s="82"/>
      <c r="GFF24" s="82"/>
      <c r="GFN24" s="82"/>
      <c r="GGD24" s="82"/>
      <c r="GGL24" s="82"/>
      <c r="GHB24" s="82"/>
      <c r="GHJ24" s="82"/>
      <c r="GHZ24" s="82"/>
      <c r="GIH24" s="82"/>
      <c r="GIX24" s="82"/>
      <c r="GJF24" s="82"/>
      <c r="GJV24" s="82"/>
      <c r="GKD24" s="82"/>
      <c r="GKT24" s="82"/>
      <c r="GLB24" s="82"/>
      <c r="GLR24" s="82"/>
      <c r="GLZ24" s="82"/>
      <c r="GMP24" s="82"/>
      <c r="GMX24" s="82"/>
      <c r="GNN24" s="82"/>
      <c r="GNV24" s="82"/>
      <c r="GOL24" s="82"/>
      <c r="GOT24" s="82"/>
      <c r="GPJ24" s="82"/>
      <c r="GPR24" s="82"/>
      <c r="GQH24" s="82"/>
      <c r="GQP24" s="82"/>
      <c r="GRF24" s="82"/>
      <c r="GRN24" s="82"/>
      <c r="GSD24" s="82"/>
      <c r="GSL24" s="82"/>
      <c r="GTB24" s="82"/>
      <c r="GTJ24" s="82"/>
      <c r="GTZ24" s="82"/>
      <c r="GUH24" s="82"/>
      <c r="GUX24" s="82"/>
      <c r="GVF24" s="82"/>
      <c r="GVV24" s="82"/>
      <c r="GWD24" s="82"/>
      <c r="GWT24" s="82"/>
      <c r="GXB24" s="82"/>
      <c r="GXR24" s="82"/>
      <c r="GXZ24" s="82"/>
      <c r="GYP24" s="82"/>
      <c r="GYX24" s="82"/>
      <c r="GZN24" s="82"/>
      <c r="GZV24" s="82"/>
      <c r="HAL24" s="82"/>
      <c r="HAT24" s="82"/>
      <c r="HBJ24" s="82"/>
      <c r="HBR24" s="82"/>
      <c r="HCH24" s="82"/>
      <c r="HCP24" s="82"/>
      <c r="HDF24" s="82"/>
      <c r="HDN24" s="82"/>
      <c r="HED24" s="82"/>
      <c r="HEL24" s="82"/>
      <c r="HFB24" s="82"/>
      <c r="HFJ24" s="82"/>
      <c r="HFZ24" s="82"/>
      <c r="HGH24" s="82"/>
      <c r="HGX24" s="82"/>
      <c r="HHF24" s="82"/>
      <c r="HHV24" s="82"/>
      <c r="HID24" s="82"/>
      <c r="HIT24" s="82"/>
      <c r="HJB24" s="82"/>
      <c r="HJR24" s="82"/>
      <c r="HJZ24" s="82"/>
      <c r="HKP24" s="82"/>
      <c r="HKX24" s="82"/>
      <c r="HLN24" s="82"/>
      <c r="HLV24" s="82"/>
      <c r="HML24" s="82"/>
      <c r="HMT24" s="82"/>
      <c r="HNJ24" s="82"/>
      <c r="HNR24" s="82"/>
      <c r="HOH24" s="82"/>
      <c r="HOP24" s="82"/>
      <c r="HPF24" s="82"/>
      <c r="HPN24" s="82"/>
      <c r="HQD24" s="82"/>
      <c r="HQL24" s="82"/>
      <c r="HRB24" s="82"/>
      <c r="HRJ24" s="82"/>
      <c r="HRZ24" s="82"/>
      <c r="HSH24" s="82"/>
      <c r="HSX24" s="82"/>
      <c r="HTF24" s="82"/>
      <c r="HTV24" s="82"/>
      <c r="HUD24" s="82"/>
      <c r="HUT24" s="82"/>
      <c r="HVB24" s="82"/>
      <c r="HVR24" s="82"/>
      <c r="HVZ24" s="82"/>
      <c r="HWP24" s="82"/>
      <c r="HWX24" s="82"/>
      <c r="HXN24" s="82"/>
      <c r="HXV24" s="82"/>
      <c r="HYL24" s="82"/>
      <c r="HYT24" s="82"/>
      <c r="HZJ24" s="82"/>
      <c r="HZR24" s="82"/>
      <c r="IAH24" s="82"/>
      <c r="IAP24" s="82"/>
      <c r="IBF24" s="82"/>
      <c r="IBN24" s="82"/>
      <c r="ICD24" s="82"/>
      <c r="ICL24" s="82"/>
      <c r="IDB24" s="82"/>
      <c r="IDJ24" s="82"/>
      <c r="IDZ24" s="82"/>
      <c r="IEH24" s="82"/>
      <c r="IEX24" s="82"/>
      <c r="IFF24" s="82"/>
      <c r="IFV24" s="82"/>
      <c r="IGD24" s="82"/>
      <c r="IGT24" s="82"/>
      <c r="IHB24" s="82"/>
      <c r="IHR24" s="82"/>
      <c r="IHZ24" s="82"/>
      <c r="IIP24" s="82"/>
      <c r="IIX24" s="82"/>
      <c r="IJN24" s="82"/>
      <c r="IJV24" s="82"/>
      <c r="IKL24" s="82"/>
      <c r="IKT24" s="82"/>
      <c r="ILJ24" s="82"/>
      <c r="ILR24" s="82"/>
      <c r="IMH24" s="82"/>
      <c r="IMP24" s="82"/>
      <c r="INF24" s="82"/>
      <c r="INN24" s="82"/>
      <c r="IOD24" s="82"/>
      <c r="IOL24" s="82"/>
      <c r="IPB24" s="82"/>
      <c r="IPJ24" s="82"/>
      <c r="IPZ24" s="82"/>
      <c r="IQH24" s="82"/>
      <c r="IQX24" s="82"/>
      <c r="IRF24" s="82"/>
      <c r="IRV24" s="82"/>
      <c r="ISD24" s="82"/>
      <c r="IST24" s="82"/>
      <c r="ITB24" s="82"/>
      <c r="ITR24" s="82"/>
      <c r="ITZ24" s="82"/>
      <c r="IUP24" s="82"/>
      <c r="IUX24" s="82"/>
      <c r="IVN24" s="82"/>
      <c r="IVV24" s="82"/>
      <c r="IWL24" s="82"/>
      <c r="IWT24" s="82"/>
      <c r="IXJ24" s="82"/>
      <c r="IXR24" s="82"/>
      <c r="IYH24" s="82"/>
      <c r="IYP24" s="82"/>
      <c r="IZF24" s="82"/>
      <c r="IZN24" s="82"/>
      <c r="JAD24" s="82"/>
      <c r="JAL24" s="82"/>
      <c r="JBB24" s="82"/>
      <c r="JBJ24" s="82"/>
      <c r="JBZ24" s="82"/>
      <c r="JCH24" s="82"/>
      <c r="JCX24" s="82"/>
      <c r="JDF24" s="82"/>
      <c r="JDV24" s="82"/>
      <c r="JED24" s="82"/>
      <c r="JET24" s="82"/>
      <c r="JFB24" s="82"/>
      <c r="JFR24" s="82"/>
      <c r="JFZ24" s="82"/>
      <c r="JGP24" s="82"/>
      <c r="JGX24" s="82"/>
      <c r="JHN24" s="82"/>
      <c r="JHV24" s="82"/>
      <c r="JIL24" s="82"/>
      <c r="JIT24" s="82"/>
      <c r="JJJ24" s="82"/>
      <c r="JJR24" s="82"/>
      <c r="JKH24" s="82"/>
      <c r="JKP24" s="82"/>
      <c r="JLF24" s="82"/>
      <c r="JLN24" s="82"/>
      <c r="JMD24" s="82"/>
      <c r="JML24" s="82"/>
      <c r="JNB24" s="82"/>
      <c r="JNJ24" s="82"/>
      <c r="JNZ24" s="82"/>
      <c r="JOH24" s="82"/>
      <c r="JOX24" s="82"/>
      <c r="JPF24" s="82"/>
      <c r="JPV24" s="82"/>
      <c r="JQD24" s="82"/>
      <c r="JQT24" s="82"/>
      <c r="JRB24" s="82"/>
      <c r="JRR24" s="82"/>
      <c r="JRZ24" s="82"/>
      <c r="JSP24" s="82"/>
      <c r="JSX24" s="82"/>
      <c r="JTN24" s="82"/>
      <c r="JTV24" s="82"/>
      <c r="JUL24" s="82"/>
      <c r="JUT24" s="82"/>
      <c r="JVJ24" s="82"/>
      <c r="JVR24" s="82"/>
      <c r="JWH24" s="82"/>
      <c r="JWP24" s="82"/>
      <c r="JXF24" s="82"/>
      <c r="JXN24" s="82"/>
      <c r="JYD24" s="82"/>
      <c r="JYL24" s="82"/>
      <c r="JZB24" s="82"/>
      <c r="JZJ24" s="82"/>
      <c r="JZZ24" s="82"/>
      <c r="KAH24" s="82"/>
      <c r="KAX24" s="82"/>
      <c r="KBF24" s="82"/>
      <c r="KBV24" s="82"/>
      <c r="KCD24" s="82"/>
      <c r="KCT24" s="82"/>
      <c r="KDB24" s="82"/>
      <c r="KDR24" s="82"/>
      <c r="KDZ24" s="82"/>
      <c r="KEP24" s="82"/>
      <c r="KEX24" s="82"/>
      <c r="KFN24" s="82"/>
      <c r="KFV24" s="82"/>
      <c r="KGL24" s="82"/>
      <c r="KGT24" s="82"/>
      <c r="KHJ24" s="82"/>
      <c r="KHR24" s="82"/>
      <c r="KIH24" s="82"/>
      <c r="KIP24" s="82"/>
      <c r="KJF24" s="82"/>
      <c r="KJN24" s="82"/>
      <c r="KKD24" s="82"/>
      <c r="KKL24" s="82"/>
      <c r="KLB24" s="82"/>
      <c r="KLJ24" s="82"/>
      <c r="KLZ24" s="82"/>
      <c r="KMH24" s="82"/>
      <c r="KMX24" s="82"/>
      <c r="KNF24" s="82"/>
      <c r="KNV24" s="82"/>
      <c r="KOD24" s="82"/>
      <c r="KOT24" s="82"/>
      <c r="KPB24" s="82"/>
      <c r="KPR24" s="82"/>
      <c r="KPZ24" s="82"/>
      <c r="KQP24" s="82"/>
      <c r="KQX24" s="82"/>
      <c r="KRN24" s="82"/>
      <c r="KRV24" s="82"/>
      <c r="KSL24" s="82"/>
      <c r="KST24" s="82"/>
      <c r="KTJ24" s="82"/>
      <c r="KTR24" s="82"/>
      <c r="KUH24" s="82"/>
      <c r="KUP24" s="82"/>
      <c r="KVF24" s="82"/>
      <c r="KVN24" s="82"/>
      <c r="KWD24" s="82"/>
      <c r="KWL24" s="82"/>
      <c r="KXB24" s="82"/>
      <c r="KXJ24" s="82"/>
      <c r="KXZ24" s="82"/>
      <c r="KYH24" s="82"/>
      <c r="KYX24" s="82"/>
      <c r="KZF24" s="82"/>
      <c r="KZV24" s="82"/>
      <c r="LAD24" s="82"/>
      <c r="LAT24" s="82"/>
      <c r="LBB24" s="82"/>
      <c r="LBR24" s="82"/>
      <c r="LBZ24" s="82"/>
      <c r="LCP24" s="82"/>
      <c r="LCX24" s="82"/>
      <c r="LDN24" s="82"/>
      <c r="LDV24" s="82"/>
      <c r="LEL24" s="82"/>
      <c r="LET24" s="82"/>
      <c r="LFJ24" s="82"/>
      <c r="LFR24" s="82"/>
      <c r="LGH24" s="82"/>
      <c r="LGP24" s="82"/>
      <c r="LHF24" s="82"/>
      <c r="LHN24" s="82"/>
      <c r="LID24" s="82"/>
      <c r="LIL24" s="82"/>
      <c r="LJB24" s="82"/>
      <c r="LJJ24" s="82"/>
      <c r="LJZ24" s="82"/>
      <c r="LKH24" s="82"/>
      <c r="LKX24" s="82"/>
      <c r="LLF24" s="82"/>
      <c r="LLV24" s="82"/>
      <c r="LMD24" s="82"/>
      <c r="LMT24" s="82"/>
      <c r="LNB24" s="82"/>
      <c r="LNR24" s="82"/>
      <c r="LNZ24" s="82"/>
      <c r="LOP24" s="82"/>
      <c r="LOX24" s="82"/>
      <c r="LPN24" s="82"/>
      <c r="LPV24" s="82"/>
      <c r="LQL24" s="82"/>
      <c r="LQT24" s="82"/>
      <c r="LRJ24" s="82"/>
      <c r="LRR24" s="82"/>
      <c r="LSH24" s="82"/>
      <c r="LSP24" s="82"/>
      <c r="LTF24" s="82"/>
      <c r="LTN24" s="82"/>
      <c r="LUD24" s="82"/>
      <c r="LUL24" s="82"/>
      <c r="LVB24" s="82"/>
      <c r="LVJ24" s="82"/>
      <c r="LVZ24" s="82"/>
      <c r="LWH24" s="82"/>
      <c r="LWX24" s="82"/>
      <c r="LXF24" s="82"/>
      <c r="LXV24" s="82"/>
      <c r="LYD24" s="82"/>
      <c r="LYT24" s="82"/>
      <c r="LZB24" s="82"/>
      <c r="LZR24" s="82"/>
      <c r="LZZ24" s="82"/>
      <c r="MAP24" s="82"/>
      <c r="MAX24" s="82"/>
      <c r="MBN24" s="82"/>
      <c r="MBV24" s="82"/>
      <c r="MCL24" s="82"/>
      <c r="MCT24" s="82"/>
      <c r="MDJ24" s="82"/>
      <c r="MDR24" s="82"/>
      <c r="MEH24" s="82"/>
      <c r="MEP24" s="82"/>
      <c r="MFF24" s="82"/>
      <c r="MFN24" s="82"/>
      <c r="MGD24" s="82"/>
      <c r="MGL24" s="82"/>
      <c r="MHB24" s="82"/>
      <c r="MHJ24" s="82"/>
      <c r="MHZ24" s="82"/>
      <c r="MIH24" s="82"/>
      <c r="MIX24" s="82"/>
      <c r="MJF24" s="82"/>
      <c r="MJV24" s="82"/>
      <c r="MKD24" s="82"/>
      <c r="MKT24" s="82"/>
      <c r="MLB24" s="82"/>
      <c r="MLR24" s="82"/>
      <c r="MLZ24" s="82"/>
      <c r="MMP24" s="82"/>
      <c r="MMX24" s="82"/>
      <c r="MNN24" s="82"/>
      <c r="MNV24" s="82"/>
      <c r="MOL24" s="82"/>
      <c r="MOT24" s="82"/>
      <c r="MPJ24" s="82"/>
      <c r="MPR24" s="82"/>
      <c r="MQH24" s="82"/>
      <c r="MQP24" s="82"/>
      <c r="MRF24" s="82"/>
      <c r="MRN24" s="82"/>
      <c r="MSD24" s="82"/>
      <c r="MSL24" s="82"/>
      <c r="MTB24" s="82"/>
      <c r="MTJ24" s="82"/>
      <c r="MTZ24" s="82"/>
      <c r="MUH24" s="82"/>
      <c r="MUX24" s="82"/>
      <c r="MVF24" s="82"/>
      <c r="MVV24" s="82"/>
      <c r="MWD24" s="82"/>
      <c r="MWT24" s="82"/>
      <c r="MXB24" s="82"/>
      <c r="MXR24" s="82"/>
      <c r="MXZ24" s="82"/>
      <c r="MYP24" s="82"/>
      <c r="MYX24" s="82"/>
      <c r="MZN24" s="82"/>
      <c r="MZV24" s="82"/>
      <c r="NAL24" s="82"/>
      <c r="NAT24" s="82"/>
      <c r="NBJ24" s="82"/>
      <c r="NBR24" s="82"/>
      <c r="NCH24" s="82"/>
      <c r="NCP24" s="82"/>
      <c r="NDF24" s="82"/>
      <c r="NDN24" s="82"/>
      <c r="NED24" s="82"/>
      <c r="NEL24" s="82"/>
      <c r="NFB24" s="82"/>
      <c r="NFJ24" s="82"/>
      <c r="NFZ24" s="82"/>
      <c r="NGH24" s="82"/>
      <c r="NGX24" s="82"/>
      <c r="NHF24" s="82"/>
      <c r="NHV24" s="82"/>
      <c r="NID24" s="82"/>
      <c r="NIT24" s="82"/>
      <c r="NJB24" s="82"/>
      <c r="NJR24" s="82"/>
      <c r="NJZ24" s="82"/>
      <c r="NKP24" s="82"/>
      <c r="NKX24" s="82"/>
      <c r="NLN24" s="82"/>
      <c r="NLV24" s="82"/>
      <c r="NML24" s="82"/>
      <c r="NMT24" s="82"/>
      <c r="NNJ24" s="82"/>
      <c r="NNR24" s="82"/>
      <c r="NOH24" s="82"/>
      <c r="NOP24" s="82"/>
      <c r="NPF24" s="82"/>
      <c r="NPN24" s="82"/>
      <c r="NQD24" s="82"/>
      <c r="NQL24" s="82"/>
      <c r="NRB24" s="82"/>
      <c r="NRJ24" s="82"/>
      <c r="NRZ24" s="82"/>
      <c r="NSH24" s="82"/>
      <c r="NSX24" s="82"/>
      <c r="NTF24" s="82"/>
      <c r="NTV24" s="82"/>
      <c r="NUD24" s="82"/>
      <c r="NUT24" s="82"/>
      <c r="NVB24" s="82"/>
      <c r="NVR24" s="82"/>
      <c r="NVZ24" s="82"/>
      <c r="NWP24" s="82"/>
      <c r="NWX24" s="82"/>
      <c r="NXN24" s="82"/>
      <c r="NXV24" s="82"/>
      <c r="NYL24" s="82"/>
      <c r="NYT24" s="82"/>
      <c r="NZJ24" s="82"/>
      <c r="NZR24" s="82"/>
      <c r="OAH24" s="82"/>
      <c r="OAP24" s="82"/>
      <c r="OBF24" s="82"/>
      <c r="OBN24" s="82"/>
      <c r="OCD24" s="82"/>
      <c r="OCL24" s="82"/>
      <c r="ODB24" s="82"/>
      <c r="ODJ24" s="82"/>
      <c r="ODZ24" s="82"/>
      <c r="OEH24" s="82"/>
      <c r="OEX24" s="82"/>
      <c r="OFF24" s="82"/>
      <c r="OFV24" s="82"/>
      <c r="OGD24" s="82"/>
      <c r="OGT24" s="82"/>
      <c r="OHB24" s="82"/>
      <c r="OHR24" s="82"/>
      <c r="OHZ24" s="82"/>
      <c r="OIP24" s="82"/>
      <c r="OIX24" s="82"/>
      <c r="OJN24" s="82"/>
      <c r="OJV24" s="82"/>
      <c r="OKL24" s="82"/>
      <c r="OKT24" s="82"/>
      <c r="OLJ24" s="82"/>
      <c r="OLR24" s="82"/>
      <c r="OMH24" s="82"/>
      <c r="OMP24" s="82"/>
      <c r="ONF24" s="82"/>
      <c r="ONN24" s="82"/>
      <c r="OOD24" s="82"/>
      <c r="OOL24" s="82"/>
      <c r="OPB24" s="82"/>
      <c r="OPJ24" s="82"/>
      <c r="OPZ24" s="82"/>
      <c r="OQH24" s="82"/>
      <c r="OQX24" s="82"/>
      <c r="ORF24" s="82"/>
      <c r="ORV24" s="82"/>
      <c r="OSD24" s="82"/>
      <c r="OST24" s="82"/>
      <c r="OTB24" s="82"/>
      <c r="OTR24" s="82"/>
      <c r="OTZ24" s="82"/>
      <c r="OUP24" s="82"/>
      <c r="OUX24" s="82"/>
      <c r="OVN24" s="82"/>
      <c r="OVV24" s="82"/>
      <c r="OWL24" s="82"/>
      <c r="OWT24" s="82"/>
      <c r="OXJ24" s="82"/>
      <c r="OXR24" s="82"/>
      <c r="OYH24" s="82"/>
      <c r="OYP24" s="82"/>
      <c r="OZF24" s="82"/>
      <c r="OZN24" s="82"/>
      <c r="PAD24" s="82"/>
      <c r="PAL24" s="82"/>
      <c r="PBB24" s="82"/>
      <c r="PBJ24" s="82"/>
      <c r="PBZ24" s="82"/>
      <c r="PCH24" s="82"/>
      <c r="PCX24" s="82"/>
      <c r="PDF24" s="82"/>
      <c r="PDV24" s="82"/>
      <c r="PED24" s="82"/>
      <c r="PET24" s="82"/>
      <c r="PFB24" s="82"/>
      <c r="PFR24" s="82"/>
      <c r="PFZ24" s="82"/>
      <c r="PGP24" s="82"/>
      <c r="PGX24" s="82"/>
      <c r="PHN24" s="82"/>
      <c r="PHV24" s="82"/>
      <c r="PIL24" s="82"/>
      <c r="PIT24" s="82"/>
      <c r="PJJ24" s="82"/>
      <c r="PJR24" s="82"/>
      <c r="PKH24" s="82"/>
      <c r="PKP24" s="82"/>
      <c r="PLF24" s="82"/>
      <c r="PLN24" s="82"/>
      <c r="PMD24" s="82"/>
      <c r="PML24" s="82"/>
      <c r="PNB24" s="82"/>
      <c r="PNJ24" s="82"/>
      <c r="PNZ24" s="82"/>
      <c r="POH24" s="82"/>
      <c r="POX24" s="82"/>
      <c r="PPF24" s="82"/>
      <c r="PPV24" s="82"/>
      <c r="PQD24" s="82"/>
      <c r="PQT24" s="82"/>
      <c r="PRB24" s="82"/>
      <c r="PRR24" s="82"/>
      <c r="PRZ24" s="82"/>
      <c r="PSP24" s="82"/>
      <c r="PSX24" s="82"/>
      <c r="PTN24" s="82"/>
      <c r="PTV24" s="82"/>
      <c r="PUL24" s="82"/>
      <c r="PUT24" s="82"/>
      <c r="PVJ24" s="82"/>
      <c r="PVR24" s="82"/>
      <c r="PWH24" s="82"/>
      <c r="PWP24" s="82"/>
      <c r="PXF24" s="82"/>
      <c r="PXN24" s="82"/>
      <c r="PYD24" s="82"/>
      <c r="PYL24" s="82"/>
      <c r="PZB24" s="82"/>
      <c r="PZJ24" s="82"/>
      <c r="PZZ24" s="82"/>
      <c r="QAH24" s="82"/>
      <c r="QAX24" s="82"/>
      <c r="QBF24" s="82"/>
      <c r="QBV24" s="82"/>
      <c r="QCD24" s="82"/>
      <c r="QCT24" s="82"/>
      <c r="QDB24" s="82"/>
      <c r="QDR24" s="82"/>
      <c r="QDZ24" s="82"/>
      <c r="QEP24" s="82"/>
      <c r="QEX24" s="82"/>
      <c r="QFN24" s="82"/>
      <c r="QFV24" s="82"/>
      <c r="QGL24" s="82"/>
      <c r="QGT24" s="82"/>
      <c r="QHJ24" s="82"/>
      <c r="QHR24" s="82"/>
      <c r="QIH24" s="82"/>
      <c r="QIP24" s="82"/>
      <c r="QJF24" s="82"/>
      <c r="QJN24" s="82"/>
      <c r="QKD24" s="82"/>
      <c r="QKL24" s="82"/>
      <c r="QLB24" s="82"/>
      <c r="QLJ24" s="82"/>
      <c r="QLZ24" s="82"/>
      <c r="QMH24" s="82"/>
      <c r="QMX24" s="82"/>
      <c r="QNF24" s="82"/>
      <c r="QNV24" s="82"/>
      <c r="QOD24" s="82"/>
      <c r="QOT24" s="82"/>
      <c r="QPB24" s="82"/>
      <c r="QPR24" s="82"/>
      <c r="QPZ24" s="82"/>
      <c r="QQP24" s="82"/>
      <c r="QQX24" s="82"/>
      <c r="QRN24" s="82"/>
      <c r="QRV24" s="82"/>
      <c r="QSL24" s="82"/>
      <c r="QST24" s="82"/>
      <c r="QTJ24" s="82"/>
      <c r="QTR24" s="82"/>
      <c r="QUH24" s="82"/>
      <c r="QUP24" s="82"/>
      <c r="QVF24" s="82"/>
      <c r="QVN24" s="82"/>
      <c r="QWD24" s="82"/>
      <c r="QWL24" s="82"/>
      <c r="QXB24" s="82"/>
      <c r="QXJ24" s="82"/>
      <c r="QXZ24" s="82"/>
      <c r="QYH24" s="82"/>
      <c r="QYX24" s="82"/>
      <c r="QZF24" s="82"/>
      <c r="QZV24" s="82"/>
      <c r="RAD24" s="82"/>
      <c r="RAT24" s="82"/>
      <c r="RBB24" s="82"/>
      <c r="RBR24" s="82"/>
      <c r="RBZ24" s="82"/>
      <c r="RCP24" s="82"/>
      <c r="RCX24" s="82"/>
      <c r="RDN24" s="82"/>
      <c r="RDV24" s="82"/>
      <c r="REL24" s="82"/>
      <c r="RET24" s="82"/>
      <c r="RFJ24" s="82"/>
      <c r="RFR24" s="82"/>
      <c r="RGH24" s="82"/>
      <c r="RGP24" s="82"/>
      <c r="RHF24" s="82"/>
      <c r="RHN24" s="82"/>
      <c r="RID24" s="82"/>
      <c r="RIL24" s="82"/>
      <c r="RJB24" s="82"/>
      <c r="RJJ24" s="82"/>
      <c r="RJZ24" s="82"/>
      <c r="RKH24" s="82"/>
      <c r="RKX24" s="82"/>
      <c r="RLF24" s="82"/>
      <c r="RLV24" s="82"/>
      <c r="RMD24" s="82"/>
      <c r="RMT24" s="82"/>
      <c r="RNB24" s="82"/>
      <c r="RNR24" s="82"/>
      <c r="RNZ24" s="82"/>
      <c r="ROP24" s="82"/>
      <c r="ROX24" s="82"/>
      <c r="RPN24" s="82"/>
      <c r="RPV24" s="82"/>
      <c r="RQL24" s="82"/>
      <c r="RQT24" s="82"/>
      <c r="RRJ24" s="82"/>
      <c r="RRR24" s="82"/>
      <c r="RSH24" s="82"/>
      <c r="RSP24" s="82"/>
      <c r="RTF24" s="82"/>
      <c r="RTN24" s="82"/>
      <c r="RUD24" s="82"/>
      <c r="RUL24" s="82"/>
      <c r="RVB24" s="82"/>
      <c r="RVJ24" s="82"/>
      <c r="RVZ24" s="82"/>
      <c r="RWH24" s="82"/>
      <c r="RWX24" s="82"/>
      <c r="RXF24" s="82"/>
      <c r="RXV24" s="82"/>
      <c r="RYD24" s="82"/>
      <c r="RYT24" s="82"/>
      <c r="RZB24" s="82"/>
      <c r="RZR24" s="82"/>
      <c r="RZZ24" s="82"/>
      <c r="SAP24" s="82"/>
      <c r="SAX24" s="82"/>
      <c r="SBN24" s="82"/>
      <c r="SBV24" s="82"/>
      <c r="SCL24" s="82"/>
      <c r="SCT24" s="82"/>
      <c r="SDJ24" s="82"/>
      <c r="SDR24" s="82"/>
      <c r="SEH24" s="82"/>
      <c r="SEP24" s="82"/>
      <c r="SFF24" s="82"/>
      <c r="SFN24" s="82"/>
      <c r="SGD24" s="82"/>
      <c r="SGL24" s="82"/>
      <c r="SHB24" s="82"/>
      <c r="SHJ24" s="82"/>
      <c r="SHZ24" s="82"/>
      <c r="SIH24" s="82"/>
      <c r="SIX24" s="82"/>
      <c r="SJF24" s="82"/>
      <c r="SJV24" s="82"/>
      <c r="SKD24" s="82"/>
      <c r="SKT24" s="82"/>
      <c r="SLB24" s="82"/>
      <c r="SLR24" s="82"/>
      <c r="SLZ24" s="82"/>
      <c r="SMP24" s="82"/>
      <c r="SMX24" s="82"/>
      <c r="SNN24" s="82"/>
      <c r="SNV24" s="82"/>
      <c r="SOL24" s="82"/>
      <c r="SOT24" s="82"/>
      <c r="SPJ24" s="82"/>
      <c r="SPR24" s="82"/>
      <c r="SQH24" s="82"/>
      <c r="SQP24" s="82"/>
      <c r="SRF24" s="82"/>
      <c r="SRN24" s="82"/>
      <c r="SSD24" s="82"/>
      <c r="SSL24" s="82"/>
      <c r="STB24" s="82"/>
      <c r="STJ24" s="82"/>
      <c r="STZ24" s="82"/>
      <c r="SUH24" s="82"/>
      <c r="SUX24" s="82"/>
      <c r="SVF24" s="82"/>
      <c r="SVV24" s="82"/>
      <c r="SWD24" s="82"/>
      <c r="SWT24" s="82"/>
      <c r="SXB24" s="82"/>
      <c r="SXR24" s="82"/>
      <c r="SXZ24" s="82"/>
      <c r="SYP24" s="82"/>
      <c r="SYX24" s="82"/>
      <c r="SZN24" s="82"/>
      <c r="SZV24" s="82"/>
      <c r="TAL24" s="82"/>
      <c r="TAT24" s="82"/>
      <c r="TBJ24" s="82"/>
      <c r="TBR24" s="82"/>
      <c r="TCH24" s="82"/>
      <c r="TCP24" s="82"/>
      <c r="TDF24" s="82"/>
      <c r="TDN24" s="82"/>
      <c r="TED24" s="82"/>
      <c r="TEL24" s="82"/>
      <c r="TFB24" s="82"/>
      <c r="TFJ24" s="82"/>
      <c r="TFZ24" s="82"/>
      <c r="TGH24" s="82"/>
      <c r="TGX24" s="82"/>
      <c r="THF24" s="82"/>
      <c r="THV24" s="82"/>
      <c r="TID24" s="82"/>
      <c r="TIT24" s="82"/>
      <c r="TJB24" s="82"/>
      <c r="TJR24" s="82"/>
      <c r="TJZ24" s="82"/>
      <c r="TKP24" s="82"/>
      <c r="TKX24" s="82"/>
      <c r="TLN24" s="82"/>
      <c r="TLV24" s="82"/>
      <c r="TML24" s="82"/>
      <c r="TMT24" s="82"/>
      <c r="TNJ24" s="82"/>
      <c r="TNR24" s="82"/>
      <c r="TOH24" s="82"/>
      <c r="TOP24" s="82"/>
      <c r="TPF24" s="82"/>
      <c r="TPN24" s="82"/>
      <c r="TQD24" s="82"/>
      <c r="TQL24" s="82"/>
      <c r="TRB24" s="82"/>
      <c r="TRJ24" s="82"/>
      <c r="TRZ24" s="82"/>
      <c r="TSH24" s="82"/>
      <c r="TSX24" s="82"/>
      <c r="TTF24" s="82"/>
      <c r="TTV24" s="82"/>
      <c r="TUD24" s="82"/>
      <c r="TUT24" s="82"/>
      <c r="TVB24" s="82"/>
      <c r="TVR24" s="82"/>
      <c r="TVZ24" s="82"/>
      <c r="TWP24" s="82"/>
      <c r="TWX24" s="82"/>
      <c r="TXN24" s="82"/>
      <c r="TXV24" s="82"/>
      <c r="TYL24" s="82"/>
      <c r="TYT24" s="82"/>
      <c r="TZJ24" s="82"/>
      <c r="TZR24" s="82"/>
      <c r="UAH24" s="82"/>
      <c r="UAP24" s="82"/>
      <c r="UBF24" s="82"/>
      <c r="UBN24" s="82"/>
      <c r="UCD24" s="82"/>
      <c r="UCL24" s="82"/>
      <c r="UDB24" s="82"/>
      <c r="UDJ24" s="82"/>
      <c r="UDZ24" s="82"/>
      <c r="UEH24" s="82"/>
      <c r="UEX24" s="82"/>
      <c r="UFF24" s="82"/>
      <c r="UFV24" s="82"/>
      <c r="UGD24" s="82"/>
      <c r="UGT24" s="82"/>
      <c r="UHB24" s="82"/>
      <c r="UHR24" s="82"/>
      <c r="UHZ24" s="82"/>
      <c r="UIP24" s="82"/>
      <c r="UIX24" s="82"/>
      <c r="UJN24" s="82"/>
      <c r="UJV24" s="82"/>
      <c r="UKL24" s="82"/>
      <c r="UKT24" s="82"/>
      <c r="ULJ24" s="82"/>
      <c r="ULR24" s="82"/>
      <c r="UMH24" s="82"/>
      <c r="UMP24" s="82"/>
      <c r="UNF24" s="82"/>
      <c r="UNN24" s="82"/>
      <c r="UOD24" s="82"/>
      <c r="UOL24" s="82"/>
      <c r="UPB24" s="82"/>
      <c r="UPJ24" s="82"/>
      <c r="UPZ24" s="82"/>
      <c r="UQH24" s="82"/>
      <c r="UQX24" s="82"/>
      <c r="URF24" s="82"/>
      <c r="URV24" s="82"/>
      <c r="USD24" s="82"/>
      <c r="UST24" s="82"/>
      <c r="UTB24" s="82"/>
      <c r="UTR24" s="82"/>
      <c r="UTZ24" s="82"/>
      <c r="UUP24" s="82"/>
      <c r="UUX24" s="82"/>
      <c r="UVN24" s="82"/>
      <c r="UVV24" s="82"/>
      <c r="UWL24" s="82"/>
      <c r="UWT24" s="82"/>
      <c r="UXJ24" s="82"/>
      <c r="UXR24" s="82"/>
      <c r="UYH24" s="82"/>
      <c r="UYP24" s="82"/>
      <c r="UZF24" s="82"/>
      <c r="UZN24" s="82"/>
      <c r="VAD24" s="82"/>
      <c r="VAL24" s="82"/>
      <c r="VBB24" s="82"/>
      <c r="VBJ24" s="82"/>
      <c r="VBZ24" s="82"/>
      <c r="VCH24" s="82"/>
      <c r="VCX24" s="82"/>
      <c r="VDF24" s="82"/>
      <c r="VDV24" s="82"/>
      <c r="VED24" s="82"/>
      <c r="VET24" s="82"/>
      <c r="VFB24" s="82"/>
      <c r="VFR24" s="82"/>
      <c r="VFZ24" s="82"/>
      <c r="VGP24" s="82"/>
      <c r="VGX24" s="82"/>
      <c r="VHN24" s="82"/>
      <c r="VHV24" s="82"/>
      <c r="VIL24" s="82"/>
      <c r="VIT24" s="82"/>
      <c r="VJJ24" s="82"/>
      <c r="VJR24" s="82"/>
      <c r="VKH24" s="82"/>
      <c r="VKP24" s="82"/>
      <c r="VLF24" s="82"/>
      <c r="VLN24" s="82"/>
      <c r="VMD24" s="82"/>
      <c r="VML24" s="82"/>
      <c r="VNB24" s="82"/>
      <c r="VNJ24" s="82"/>
      <c r="VNZ24" s="82"/>
      <c r="VOH24" s="82"/>
      <c r="VOX24" s="82"/>
      <c r="VPF24" s="82"/>
      <c r="VPV24" s="82"/>
      <c r="VQD24" s="82"/>
      <c r="VQT24" s="82"/>
      <c r="VRB24" s="82"/>
      <c r="VRR24" s="82"/>
      <c r="VRZ24" s="82"/>
      <c r="VSP24" s="82"/>
      <c r="VSX24" s="82"/>
      <c r="VTN24" s="82"/>
      <c r="VTV24" s="82"/>
      <c r="VUL24" s="82"/>
      <c r="VUT24" s="82"/>
      <c r="VVJ24" s="82"/>
      <c r="VVR24" s="82"/>
      <c r="VWH24" s="82"/>
      <c r="VWP24" s="82"/>
      <c r="VXF24" s="82"/>
      <c r="VXN24" s="82"/>
      <c r="VYD24" s="82"/>
      <c r="VYL24" s="82"/>
      <c r="VZB24" s="82"/>
      <c r="VZJ24" s="82"/>
      <c r="VZZ24" s="82"/>
      <c r="WAH24" s="82"/>
      <c r="WAX24" s="82"/>
      <c r="WBF24" s="82"/>
      <c r="WBV24" s="82"/>
      <c r="WCD24" s="82"/>
      <c r="WCT24" s="82"/>
      <c r="WDB24" s="82"/>
      <c r="WDR24" s="82"/>
      <c r="WDZ24" s="82"/>
      <c r="WEP24" s="82"/>
      <c r="WEX24" s="82"/>
      <c r="WFN24" s="82"/>
      <c r="WFV24" s="82"/>
      <c r="WGL24" s="82"/>
      <c r="WGT24" s="82"/>
      <c r="WHJ24" s="82"/>
      <c r="WHR24" s="82"/>
      <c r="WIH24" s="82"/>
      <c r="WIP24" s="82"/>
      <c r="WJF24" s="82"/>
      <c r="WJN24" s="82"/>
      <c r="WKD24" s="82"/>
      <c r="WKL24" s="82"/>
      <c r="WLB24" s="82"/>
      <c r="WLJ24" s="82"/>
      <c r="WLZ24" s="82"/>
      <c r="WMH24" s="82"/>
      <c r="WMX24" s="82"/>
      <c r="WNF24" s="82"/>
      <c r="WNV24" s="82"/>
      <c r="WOD24" s="82"/>
      <c r="WOT24" s="82"/>
      <c r="WPB24" s="82"/>
      <c r="WPR24" s="82"/>
      <c r="WPZ24" s="82"/>
      <c r="WQP24" s="82"/>
      <c r="WQX24" s="82"/>
      <c r="WRN24" s="82"/>
      <c r="WRV24" s="82"/>
      <c r="WSL24" s="82"/>
      <c r="WST24" s="82"/>
      <c r="WTJ24" s="82"/>
      <c r="WTR24" s="82"/>
      <c r="WUH24" s="82"/>
      <c r="WUP24" s="82"/>
      <c r="WVF24" s="82"/>
      <c r="WVN24" s="82"/>
      <c r="WWD24" s="82"/>
      <c r="WWL24" s="82"/>
      <c r="WXB24" s="82"/>
      <c r="WXJ24" s="82"/>
      <c r="WXZ24" s="82"/>
      <c r="WYH24" s="82"/>
      <c r="WYX24" s="82"/>
      <c r="WZF24" s="82"/>
      <c r="WZV24" s="82"/>
      <c r="XAD24" s="82"/>
      <c r="XAT24" s="82"/>
      <c r="XBB24" s="82"/>
      <c r="XBR24" s="82"/>
      <c r="XBZ24" s="82"/>
      <c r="XCP24" s="82"/>
      <c r="XCX24" s="82"/>
      <c r="XDN24" s="82"/>
      <c r="XDV24" s="82"/>
      <c r="XEL24" s="82"/>
      <c r="XET24" s="82"/>
    </row>
    <row r="25" spans="1:1014 1030:2046 2062:3070 3078:4086 4102:5118 5134:6142 6150:7158 7174:8190 8206:9214 9222:10230 10246:11262 11278:12286 12294:13302 13318:14334 14350:15358 15366:16374" s="79" customFormat="1" ht="42.6" customHeight="1" x14ac:dyDescent="0.25">
      <c r="A25" s="75" t="s">
        <v>66</v>
      </c>
      <c r="B25" s="76" t="s">
        <v>385</v>
      </c>
      <c r="C25" s="73">
        <v>30000</v>
      </c>
      <c r="D25" s="73">
        <v>300</v>
      </c>
      <c r="E25" s="73"/>
      <c r="F25" s="73"/>
      <c r="G25" s="77" t="s">
        <v>386</v>
      </c>
      <c r="H25" s="73" t="s">
        <v>387</v>
      </c>
      <c r="I25" s="73" t="s">
        <v>388</v>
      </c>
      <c r="J25" s="73" t="s">
        <v>88</v>
      </c>
      <c r="K25" s="73" t="s">
        <v>88</v>
      </c>
      <c r="L25" s="73" t="s">
        <v>88</v>
      </c>
      <c r="M25" s="73" t="s">
        <v>88</v>
      </c>
      <c r="N25" s="73" t="s">
        <v>389</v>
      </c>
      <c r="O25" s="73" t="s">
        <v>390</v>
      </c>
      <c r="P25" s="73" t="s">
        <v>391</v>
      </c>
      <c r="Q25" s="73" t="s">
        <v>392</v>
      </c>
      <c r="R25" s="73"/>
      <c r="S25" s="73" t="s">
        <v>363</v>
      </c>
      <c r="T25" s="73" t="s">
        <v>363</v>
      </c>
      <c r="U25" s="73" t="s">
        <v>393</v>
      </c>
      <c r="V25" s="73">
        <v>0.3</v>
      </c>
      <c r="W25" s="73"/>
      <c r="X25" s="73">
        <v>20</v>
      </c>
    </row>
    <row r="26" spans="1:1014 1030:2046 2062:3070 3078:4086 4102:5118 5134:6142 6150:7158 7174:8190 8206:9214 9222:10230 10246:11262 11278:12286 12294:13302 13318:14334 14350:15358 15366:16374" s="80" customFormat="1" ht="42.6" customHeight="1" x14ac:dyDescent="0.25">
      <c r="A26" s="80" t="s">
        <v>50</v>
      </c>
      <c r="B26" s="81" t="s">
        <v>394</v>
      </c>
      <c r="C26" s="80">
        <v>400</v>
      </c>
      <c r="D26" s="80">
        <v>10</v>
      </c>
      <c r="F26" s="82" t="s">
        <v>395</v>
      </c>
      <c r="G26" s="83" t="s">
        <v>432</v>
      </c>
      <c r="H26" s="80" t="s">
        <v>396</v>
      </c>
      <c r="I26" s="80" t="s">
        <v>397</v>
      </c>
      <c r="J26" s="80" t="s">
        <v>398</v>
      </c>
      <c r="K26" s="80" t="s">
        <v>88</v>
      </c>
      <c r="L26" s="80" t="s">
        <v>88</v>
      </c>
      <c r="M26" s="80" t="s">
        <v>88</v>
      </c>
      <c r="N26" s="80" t="s">
        <v>88</v>
      </c>
      <c r="O26" s="80" t="s">
        <v>399</v>
      </c>
      <c r="Q26" s="80" t="s">
        <v>219</v>
      </c>
      <c r="S26" s="80" t="s">
        <v>87</v>
      </c>
      <c r="T26" s="80" t="s">
        <v>87</v>
      </c>
      <c r="V26" s="82">
        <v>0.25</v>
      </c>
      <c r="W26" s="80" t="s">
        <v>400</v>
      </c>
      <c r="X26" s="80">
        <v>30</v>
      </c>
      <c r="AD26" s="82"/>
      <c r="AT26" s="82"/>
      <c r="BB26" s="82"/>
      <c r="BR26" s="82"/>
      <c r="BZ26" s="82"/>
      <c r="CP26" s="82"/>
      <c r="CX26" s="82"/>
      <c r="DN26" s="82"/>
      <c r="DV26" s="82"/>
      <c r="EL26" s="82"/>
      <c r="ET26" s="82"/>
      <c r="FJ26" s="82"/>
      <c r="FR26" s="82"/>
      <c r="GH26" s="82"/>
      <c r="GP26" s="82"/>
      <c r="HF26" s="82"/>
      <c r="HN26" s="82"/>
      <c r="ID26" s="82"/>
      <c r="IL26" s="82"/>
      <c r="JB26" s="82"/>
      <c r="JJ26" s="82"/>
      <c r="JZ26" s="82"/>
      <c r="KH26" s="82"/>
      <c r="KX26" s="82"/>
      <c r="LF26" s="82"/>
      <c r="LV26" s="82"/>
      <c r="MD26" s="82"/>
      <c r="MT26" s="82"/>
      <c r="NB26" s="82"/>
      <c r="NR26" s="82"/>
      <c r="NZ26" s="82"/>
      <c r="OP26" s="82"/>
      <c r="OX26" s="82"/>
      <c r="PN26" s="82"/>
      <c r="PV26" s="82"/>
      <c r="QL26" s="82"/>
      <c r="QT26" s="82"/>
      <c r="RJ26" s="82"/>
      <c r="RR26" s="82"/>
      <c r="SH26" s="82"/>
      <c r="SP26" s="82"/>
      <c r="TF26" s="82"/>
      <c r="TN26" s="82"/>
      <c r="UD26" s="82"/>
      <c r="UL26" s="82"/>
      <c r="VB26" s="82"/>
      <c r="VJ26" s="82"/>
      <c r="VZ26" s="82"/>
      <c r="WH26" s="82"/>
      <c r="WX26" s="82"/>
      <c r="XF26" s="82"/>
      <c r="XV26" s="82"/>
      <c r="YD26" s="82"/>
      <c r="YT26" s="82"/>
      <c r="ZB26" s="82"/>
      <c r="ZR26" s="82"/>
      <c r="ZZ26" s="82"/>
      <c r="AAP26" s="82"/>
      <c r="AAX26" s="82"/>
      <c r="ABN26" s="82"/>
      <c r="ABV26" s="82"/>
      <c r="ACL26" s="82"/>
      <c r="ACT26" s="82"/>
      <c r="ADJ26" s="82"/>
      <c r="ADR26" s="82"/>
      <c r="AEH26" s="82"/>
      <c r="AEP26" s="82"/>
      <c r="AFF26" s="82"/>
      <c r="AFN26" s="82"/>
      <c r="AGD26" s="82"/>
      <c r="AGL26" s="82"/>
      <c r="AHB26" s="82"/>
      <c r="AHJ26" s="82"/>
      <c r="AHZ26" s="82"/>
      <c r="AIH26" s="82"/>
      <c r="AIX26" s="82"/>
      <c r="AJF26" s="82"/>
      <c r="AJV26" s="82"/>
      <c r="AKD26" s="82"/>
      <c r="AKT26" s="82"/>
      <c r="ALB26" s="82"/>
      <c r="ALR26" s="82"/>
      <c r="ALZ26" s="82"/>
      <c r="AMP26" s="82"/>
      <c r="AMX26" s="82"/>
      <c r="ANN26" s="82"/>
      <c r="ANV26" s="82"/>
      <c r="AOL26" s="82"/>
      <c r="AOT26" s="82"/>
      <c r="APJ26" s="82"/>
      <c r="APR26" s="82"/>
      <c r="AQH26" s="82"/>
      <c r="AQP26" s="82"/>
      <c r="ARF26" s="82"/>
      <c r="ARN26" s="82"/>
      <c r="ASD26" s="82"/>
      <c r="ASL26" s="82"/>
      <c r="ATB26" s="82"/>
      <c r="ATJ26" s="82"/>
      <c r="ATZ26" s="82"/>
      <c r="AUH26" s="82"/>
      <c r="AUX26" s="82"/>
      <c r="AVF26" s="82"/>
      <c r="AVV26" s="82"/>
      <c r="AWD26" s="82"/>
      <c r="AWT26" s="82"/>
      <c r="AXB26" s="82"/>
      <c r="AXR26" s="82"/>
      <c r="AXZ26" s="82"/>
      <c r="AYP26" s="82"/>
      <c r="AYX26" s="82"/>
      <c r="AZN26" s="82"/>
      <c r="AZV26" s="82"/>
      <c r="BAL26" s="82"/>
      <c r="BAT26" s="82"/>
      <c r="BBJ26" s="82"/>
      <c r="BBR26" s="82"/>
      <c r="BCH26" s="82"/>
      <c r="BCP26" s="82"/>
      <c r="BDF26" s="82"/>
      <c r="BDN26" s="82"/>
      <c r="BED26" s="82"/>
      <c r="BEL26" s="82"/>
      <c r="BFB26" s="82"/>
      <c r="BFJ26" s="82"/>
      <c r="BFZ26" s="82"/>
      <c r="BGH26" s="82"/>
      <c r="BGX26" s="82"/>
      <c r="BHF26" s="82"/>
      <c r="BHV26" s="82"/>
      <c r="BID26" s="82"/>
      <c r="BIT26" s="82"/>
      <c r="BJB26" s="82"/>
      <c r="BJR26" s="82"/>
      <c r="BJZ26" s="82"/>
      <c r="BKP26" s="82"/>
      <c r="BKX26" s="82"/>
      <c r="BLN26" s="82"/>
      <c r="BLV26" s="82"/>
      <c r="BML26" s="82"/>
      <c r="BMT26" s="82"/>
      <c r="BNJ26" s="82"/>
      <c r="BNR26" s="82"/>
      <c r="BOH26" s="82"/>
      <c r="BOP26" s="82"/>
      <c r="BPF26" s="82"/>
      <c r="BPN26" s="82"/>
      <c r="BQD26" s="82"/>
      <c r="BQL26" s="82"/>
      <c r="BRB26" s="82"/>
      <c r="BRJ26" s="82"/>
      <c r="BRZ26" s="82"/>
      <c r="BSH26" s="82"/>
      <c r="BSX26" s="82"/>
      <c r="BTF26" s="82"/>
      <c r="BTV26" s="82"/>
      <c r="BUD26" s="82"/>
      <c r="BUT26" s="82"/>
      <c r="BVB26" s="82"/>
      <c r="BVR26" s="82"/>
      <c r="BVZ26" s="82"/>
      <c r="BWP26" s="82"/>
      <c r="BWX26" s="82"/>
      <c r="BXN26" s="82"/>
      <c r="BXV26" s="82"/>
      <c r="BYL26" s="82"/>
      <c r="BYT26" s="82"/>
      <c r="BZJ26" s="82"/>
      <c r="BZR26" s="82"/>
      <c r="CAH26" s="82"/>
      <c r="CAP26" s="82"/>
      <c r="CBF26" s="82"/>
      <c r="CBN26" s="82"/>
      <c r="CCD26" s="82"/>
      <c r="CCL26" s="82"/>
      <c r="CDB26" s="82"/>
      <c r="CDJ26" s="82"/>
      <c r="CDZ26" s="82"/>
      <c r="CEH26" s="82"/>
      <c r="CEX26" s="82"/>
      <c r="CFF26" s="82"/>
      <c r="CFV26" s="82"/>
      <c r="CGD26" s="82"/>
      <c r="CGT26" s="82"/>
      <c r="CHB26" s="82"/>
      <c r="CHR26" s="82"/>
      <c r="CHZ26" s="82"/>
      <c r="CIP26" s="82"/>
      <c r="CIX26" s="82"/>
      <c r="CJN26" s="82"/>
      <c r="CJV26" s="82"/>
      <c r="CKL26" s="82"/>
      <c r="CKT26" s="82"/>
      <c r="CLJ26" s="82"/>
      <c r="CLR26" s="82"/>
      <c r="CMH26" s="82"/>
      <c r="CMP26" s="82"/>
      <c r="CNF26" s="82"/>
      <c r="CNN26" s="82"/>
      <c r="COD26" s="82"/>
      <c r="COL26" s="82"/>
      <c r="CPB26" s="82"/>
      <c r="CPJ26" s="82"/>
      <c r="CPZ26" s="82"/>
      <c r="CQH26" s="82"/>
      <c r="CQX26" s="82"/>
      <c r="CRF26" s="82"/>
      <c r="CRV26" s="82"/>
      <c r="CSD26" s="82"/>
      <c r="CST26" s="82"/>
      <c r="CTB26" s="82"/>
      <c r="CTR26" s="82"/>
      <c r="CTZ26" s="82"/>
      <c r="CUP26" s="82"/>
      <c r="CUX26" s="82"/>
      <c r="CVN26" s="82"/>
      <c r="CVV26" s="82"/>
      <c r="CWL26" s="82"/>
      <c r="CWT26" s="82"/>
      <c r="CXJ26" s="82"/>
      <c r="CXR26" s="82"/>
      <c r="CYH26" s="82"/>
      <c r="CYP26" s="82"/>
      <c r="CZF26" s="82"/>
      <c r="CZN26" s="82"/>
      <c r="DAD26" s="82"/>
      <c r="DAL26" s="82"/>
      <c r="DBB26" s="82"/>
      <c r="DBJ26" s="82"/>
      <c r="DBZ26" s="82"/>
      <c r="DCH26" s="82"/>
      <c r="DCX26" s="82"/>
      <c r="DDF26" s="82"/>
      <c r="DDV26" s="82"/>
      <c r="DED26" s="82"/>
      <c r="DET26" s="82"/>
      <c r="DFB26" s="82"/>
      <c r="DFR26" s="82"/>
      <c r="DFZ26" s="82"/>
      <c r="DGP26" s="82"/>
      <c r="DGX26" s="82"/>
      <c r="DHN26" s="82"/>
      <c r="DHV26" s="82"/>
      <c r="DIL26" s="82"/>
      <c r="DIT26" s="82"/>
      <c r="DJJ26" s="82"/>
      <c r="DJR26" s="82"/>
      <c r="DKH26" s="82"/>
      <c r="DKP26" s="82"/>
      <c r="DLF26" s="82"/>
      <c r="DLN26" s="82"/>
      <c r="DMD26" s="82"/>
      <c r="DML26" s="82"/>
      <c r="DNB26" s="82"/>
      <c r="DNJ26" s="82"/>
      <c r="DNZ26" s="82"/>
      <c r="DOH26" s="82"/>
      <c r="DOX26" s="82"/>
      <c r="DPF26" s="82"/>
      <c r="DPV26" s="82"/>
      <c r="DQD26" s="82"/>
      <c r="DQT26" s="82"/>
      <c r="DRB26" s="82"/>
      <c r="DRR26" s="82"/>
      <c r="DRZ26" s="82"/>
      <c r="DSP26" s="82"/>
      <c r="DSX26" s="82"/>
      <c r="DTN26" s="82"/>
      <c r="DTV26" s="82"/>
      <c r="DUL26" s="82"/>
      <c r="DUT26" s="82"/>
      <c r="DVJ26" s="82"/>
      <c r="DVR26" s="82"/>
      <c r="DWH26" s="82"/>
      <c r="DWP26" s="82"/>
      <c r="DXF26" s="82"/>
      <c r="DXN26" s="82"/>
      <c r="DYD26" s="82"/>
      <c r="DYL26" s="82"/>
      <c r="DZB26" s="82"/>
      <c r="DZJ26" s="82"/>
      <c r="DZZ26" s="82"/>
      <c r="EAH26" s="82"/>
      <c r="EAX26" s="82"/>
      <c r="EBF26" s="82"/>
      <c r="EBV26" s="82"/>
      <c r="ECD26" s="82"/>
      <c r="ECT26" s="82"/>
      <c r="EDB26" s="82"/>
      <c r="EDR26" s="82"/>
      <c r="EDZ26" s="82"/>
      <c r="EEP26" s="82"/>
      <c r="EEX26" s="82"/>
      <c r="EFN26" s="82"/>
      <c r="EFV26" s="82"/>
      <c r="EGL26" s="82"/>
      <c r="EGT26" s="82"/>
      <c r="EHJ26" s="82"/>
      <c r="EHR26" s="82"/>
      <c r="EIH26" s="82"/>
      <c r="EIP26" s="82"/>
      <c r="EJF26" s="82"/>
      <c r="EJN26" s="82"/>
      <c r="EKD26" s="82"/>
      <c r="EKL26" s="82"/>
      <c r="ELB26" s="82"/>
      <c r="ELJ26" s="82"/>
      <c r="ELZ26" s="82"/>
      <c r="EMH26" s="82"/>
      <c r="EMX26" s="82"/>
      <c r="ENF26" s="82"/>
      <c r="ENV26" s="82"/>
      <c r="EOD26" s="82"/>
      <c r="EOT26" s="82"/>
      <c r="EPB26" s="82"/>
      <c r="EPR26" s="82"/>
      <c r="EPZ26" s="82"/>
      <c r="EQP26" s="82"/>
      <c r="EQX26" s="82"/>
      <c r="ERN26" s="82"/>
      <c r="ERV26" s="82"/>
      <c r="ESL26" s="82"/>
      <c r="EST26" s="82"/>
      <c r="ETJ26" s="82"/>
      <c r="ETR26" s="82"/>
      <c r="EUH26" s="82"/>
      <c r="EUP26" s="82"/>
      <c r="EVF26" s="82"/>
      <c r="EVN26" s="82"/>
      <c r="EWD26" s="82"/>
      <c r="EWL26" s="82"/>
      <c r="EXB26" s="82"/>
      <c r="EXJ26" s="82"/>
      <c r="EXZ26" s="82"/>
      <c r="EYH26" s="82"/>
      <c r="EYX26" s="82"/>
      <c r="EZF26" s="82"/>
      <c r="EZV26" s="82"/>
      <c r="FAD26" s="82"/>
      <c r="FAT26" s="82"/>
      <c r="FBB26" s="82"/>
      <c r="FBR26" s="82"/>
      <c r="FBZ26" s="82"/>
      <c r="FCP26" s="82"/>
      <c r="FCX26" s="82"/>
      <c r="FDN26" s="82"/>
      <c r="FDV26" s="82"/>
      <c r="FEL26" s="82"/>
      <c r="FET26" s="82"/>
      <c r="FFJ26" s="82"/>
      <c r="FFR26" s="82"/>
      <c r="FGH26" s="82"/>
      <c r="FGP26" s="82"/>
      <c r="FHF26" s="82"/>
      <c r="FHN26" s="82"/>
      <c r="FID26" s="82"/>
      <c r="FIL26" s="82"/>
      <c r="FJB26" s="82"/>
      <c r="FJJ26" s="82"/>
      <c r="FJZ26" s="82"/>
      <c r="FKH26" s="82"/>
      <c r="FKX26" s="82"/>
      <c r="FLF26" s="82"/>
      <c r="FLV26" s="82"/>
      <c r="FMD26" s="82"/>
      <c r="FMT26" s="82"/>
      <c r="FNB26" s="82"/>
      <c r="FNR26" s="82"/>
      <c r="FNZ26" s="82"/>
      <c r="FOP26" s="82"/>
      <c r="FOX26" s="82"/>
      <c r="FPN26" s="82"/>
      <c r="FPV26" s="82"/>
      <c r="FQL26" s="82"/>
      <c r="FQT26" s="82"/>
      <c r="FRJ26" s="82"/>
      <c r="FRR26" s="82"/>
      <c r="FSH26" s="82"/>
      <c r="FSP26" s="82"/>
      <c r="FTF26" s="82"/>
      <c r="FTN26" s="82"/>
      <c r="FUD26" s="82"/>
      <c r="FUL26" s="82"/>
      <c r="FVB26" s="82"/>
      <c r="FVJ26" s="82"/>
      <c r="FVZ26" s="82"/>
      <c r="FWH26" s="82"/>
      <c r="FWX26" s="82"/>
      <c r="FXF26" s="82"/>
      <c r="FXV26" s="82"/>
      <c r="FYD26" s="82"/>
      <c r="FYT26" s="82"/>
      <c r="FZB26" s="82"/>
      <c r="FZR26" s="82"/>
      <c r="FZZ26" s="82"/>
      <c r="GAP26" s="82"/>
      <c r="GAX26" s="82"/>
      <c r="GBN26" s="82"/>
      <c r="GBV26" s="82"/>
      <c r="GCL26" s="82"/>
      <c r="GCT26" s="82"/>
      <c r="GDJ26" s="82"/>
      <c r="GDR26" s="82"/>
      <c r="GEH26" s="82"/>
      <c r="GEP26" s="82"/>
      <c r="GFF26" s="82"/>
      <c r="GFN26" s="82"/>
      <c r="GGD26" s="82"/>
      <c r="GGL26" s="82"/>
      <c r="GHB26" s="82"/>
      <c r="GHJ26" s="82"/>
      <c r="GHZ26" s="82"/>
      <c r="GIH26" s="82"/>
      <c r="GIX26" s="82"/>
      <c r="GJF26" s="82"/>
      <c r="GJV26" s="82"/>
      <c r="GKD26" s="82"/>
      <c r="GKT26" s="82"/>
      <c r="GLB26" s="82"/>
      <c r="GLR26" s="82"/>
      <c r="GLZ26" s="82"/>
      <c r="GMP26" s="82"/>
      <c r="GMX26" s="82"/>
      <c r="GNN26" s="82"/>
      <c r="GNV26" s="82"/>
      <c r="GOL26" s="82"/>
      <c r="GOT26" s="82"/>
      <c r="GPJ26" s="82"/>
      <c r="GPR26" s="82"/>
      <c r="GQH26" s="82"/>
      <c r="GQP26" s="82"/>
      <c r="GRF26" s="82"/>
      <c r="GRN26" s="82"/>
      <c r="GSD26" s="82"/>
      <c r="GSL26" s="82"/>
      <c r="GTB26" s="82"/>
      <c r="GTJ26" s="82"/>
      <c r="GTZ26" s="82"/>
      <c r="GUH26" s="82"/>
      <c r="GUX26" s="82"/>
      <c r="GVF26" s="82"/>
      <c r="GVV26" s="82"/>
      <c r="GWD26" s="82"/>
      <c r="GWT26" s="82"/>
      <c r="GXB26" s="82"/>
      <c r="GXR26" s="82"/>
      <c r="GXZ26" s="82"/>
      <c r="GYP26" s="82"/>
      <c r="GYX26" s="82"/>
      <c r="GZN26" s="82"/>
      <c r="GZV26" s="82"/>
      <c r="HAL26" s="82"/>
      <c r="HAT26" s="82"/>
      <c r="HBJ26" s="82"/>
      <c r="HBR26" s="82"/>
      <c r="HCH26" s="82"/>
      <c r="HCP26" s="82"/>
      <c r="HDF26" s="82"/>
      <c r="HDN26" s="82"/>
      <c r="HED26" s="82"/>
      <c r="HEL26" s="82"/>
      <c r="HFB26" s="82"/>
      <c r="HFJ26" s="82"/>
      <c r="HFZ26" s="82"/>
      <c r="HGH26" s="82"/>
      <c r="HGX26" s="82"/>
      <c r="HHF26" s="82"/>
      <c r="HHV26" s="82"/>
      <c r="HID26" s="82"/>
      <c r="HIT26" s="82"/>
      <c r="HJB26" s="82"/>
      <c r="HJR26" s="82"/>
      <c r="HJZ26" s="82"/>
      <c r="HKP26" s="82"/>
      <c r="HKX26" s="82"/>
      <c r="HLN26" s="82"/>
      <c r="HLV26" s="82"/>
      <c r="HML26" s="82"/>
      <c r="HMT26" s="82"/>
      <c r="HNJ26" s="82"/>
      <c r="HNR26" s="82"/>
      <c r="HOH26" s="82"/>
      <c r="HOP26" s="82"/>
      <c r="HPF26" s="82"/>
      <c r="HPN26" s="82"/>
      <c r="HQD26" s="82"/>
      <c r="HQL26" s="82"/>
      <c r="HRB26" s="82"/>
      <c r="HRJ26" s="82"/>
      <c r="HRZ26" s="82"/>
      <c r="HSH26" s="82"/>
      <c r="HSX26" s="82"/>
      <c r="HTF26" s="82"/>
      <c r="HTV26" s="82"/>
      <c r="HUD26" s="82"/>
      <c r="HUT26" s="82"/>
      <c r="HVB26" s="82"/>
      <c r="HVR26" s="82"/>
      <c r="HVZ26" s="82"/>
      <c r="HWP26" s="82"/>
      <c r="HWX26" s="82"/>
      <c r="HXN26" s="82"/>
      <c r="HXV26" s="82"/>
      <c r="HYL26" s="82"/>
      <c r="HYT26" s="82"/>
      <c r="HZJ26" s="82"/>
      <c r="HZR26" s="82"/>
      <c r="IAH26" s="82"/>
      <c r="IAP26" s="82"/>
      <c r="IBF26" s="82"/>
      <c r="IBN26" s="82"/>
      <c r="ICD26" s="82"/>
      <c r="ICL26" s="82"/>
      <c r="IDB26" s="82"/>
      <c r="IDJ26" s="82"/>
      <c r="IDZ26" s="82"/>
      <c r="IEH26" s="82"/>
      <c r="IEX26" s="82"/>
      <c r="IFF26" s="82"/>
      <c r="IFV26" s="82"/>
      <c r="IGD26" s="82"/>
      <c r="IGT26" s="82"/>
      <c r="IHB26" s="82"/>
      <c r="IHR26" s="82"/>
      <c r="IHZ26" s="82"/>
      <c r="IIP26" s="82"/>
      <c r="IIX26" s="82"/>
      <c r="IJN26" s="82"/>
      <c r="IJV26" s="82"/>
      <c r="IKL26" s="82"/>
      <c r="IKT26" s="82"/>
      <c r="ILJ26" s="82"/>
      <c r="ILR26" s="82"/>
      <c r="IMH26" s="82"/>
      <c r="IMP26" s="82"/>
      <c r="INF26" s="82"/>
      <c r="INN26" s="82"/>
      <c r="IOD26" s="82"/>
      <c r="IOL26" s="82"/>
      <c r="IPB26" s="82"/>
      <c r="IPJ26" s="82"/>
      <c r="IPZ26" s="82"/>
      <c r="IQH26" s="82"/>
      <c r="IQX26" s="82"/>
      <c r="IRF26" s="82"/>
      <c r="IRV26" s="82"/>
      <c r="ISD26" s="82"/>
      <c r="IST26" s="82"/>
      <c r="ITB26" s="82"/>
      <c r="ITR26" s="82"/>
      <c r="ITZ26" s="82"/>
      <c r="IUP26" s="82"/>
      <c r="IUX26" s="82"/>
      <c r="IVN26" s="82"/>
      <c r="IVV26" s="82"/>
      <c r="IWL26" s="82"/>
      <c r="IWT26" s="82"/>
      <c r="IXJ26" s="82"/>
      <c r="IXR26" s="82"/>
      <c r="IYH26" s="82"/>
      <c r="IYP26" s="82"/>
      <c r="IZF26" s="82"/>
      <c r="IZN26" s="82"/>
      <c r="JAD26" s="82"/>
      <c r="JAL26" s="82"/>
      <c r="JBB26" s="82"/>
      <c r="JBJ26" s="82"/>
      <c r="JBZ26" s="82"/>
      <c r="JCH26" s="82"/>
      <c r="JCX26" s="82"/>
      <c r="JDF26" s="82"/>
      <c r="JDV26" s="82"/>
      <c r="JED26" s="82"/>
      <c r="JET26" s="82"/>
      <c r="JFB26" s="82"/>
      <c r="JFR26" s="82"/>
      <c r="JFZ26" s="82"/>
      <c r="JGP26" s="82"/>
      <c r="JGX26" s="82"/>
      <c r="JHN26" s="82"/>
      <c r="JHV26" s="82"/>
      <c r="JIL26" s="82"/>
      <c r="JIT26" s="82"/>
      <c r="JJJ26" s="82"/>
      <c r="JJR26" s="82"/>
      <c r="JKH26" s="82"/>
      <c r="JKP26" s="82"/>
      <c r="JLF26" s="82"/>
      <c r="JLN26" s="82"/>
      <c r="JMD26" s="82"/>
      <c r="JML26" s="82"/>
      <c r="JNB26" s="82"/>
      <c r="JNJ26" s="82"/>
      <c r="JNZ26" s="82"/>
      <c r="JOH26" s="82"/>
      <c r="JOX26" s="82"/>
      <c r="JPF26" s="82"/>
      <c r="JPV26" s="82"/>
      <c r="JQD26" s="82"/>
      <c r="JQT26" s="82"/>
      <c r="JRB26" s="82"/>
      <c r="JRR26" s="82"/>
      <c r="JRZ26" s="82"/>
      <c r="JSP26" s="82"/>
      <c r="JSX26" s="82"/>
      <c r="JTN26" s="82"/>
      <c r="JTV26" s="82"/>
      <c r="JUL26" s="82"/>
      <c r="JUT26" s="82"/>
      <c r="JVJ26" s="82"/>
      <c r="JVR26" s="82"/>
      <c r="JWH26" s="82"/>
      <c r="JWP26" s="82"/>
      <c r="JXF26" s="82"/>
      <c r="JXN26" s="82"/>
      <c r="JYD26" s="82"/>
      <c r="JYL26" s="82"/>
      <c r="JZB26" s="82"/>
      <c r="JZJ26" s="82"/>
      <c r="JZZ26" s="82"/>
      <c r="KAH26" s="82"/>
      <c r="KAX26" s="82"/>
      <c r="KBF26" s="82"/>
      <c r="KBV26" s="82"/>
      <c r="KCD26" s="82"/>
      <c r="KCT26" s="82"/>
      <c r="KDB26" s="82"/>
      <c r="KDR26" s="82"/>
      <c r="KDZ26" s="82"/>
      <c r="KEP26" s="82"/>
      <c r="KEX26" s="82"/>
      <c r="KFN26" s="82"/>
      <c r="KFV26" s="82"/>
      <c r="KGL26" s="82"/>
      <c r="KGT26" s="82"/>
      <c r="KHJ26" s="82"/>
      <c r="KHR26" s="82"/>
      <c r="KIH26" s="82"/>
      <c r="KIP26" s="82"/>
      <c r="KJF26" s="82"/>
      <c r="KJN26" s="82"/>
      <c r="KKD26" s="82"/>
      <c r="KKL26" s="82"/>
      <c r="KLB26" s="82"/>
      <c r="KLJ26" s="82"/>
      <c r="KLZ26" s="82"/>
      <c r="KMH26" s="82"/>
      <c r="KMX26" s="82"/>
      <c r="KNF26" s="82"/>
      <c r="KNV26" s="82"/>
      <c r="KOD26" s="82"/>
      <c r="KOT26" s="82"/>
      <c r="KPB26" s="82"/>
      <c r="KPR26" s="82"/>
      <c r="KPZ26" s="82"/>
      <c r="KQP26" s="82"/>
      <c r="KQX26" s="82"/>
      <c r="KRN26" s="82"/>
      <c r="KRV26" s="82"/>
      <c r="KSL26" s="82"/>
      <c r="KST26" s="82"/>
      <c r="KTJ26" s="82"/>
      <c r="KTR26" s="82"/>
      <c r="KUH26" s="82"/>
      <c r="KUP26" s="82"/>
      <c r="KVF26" s="82"/>
      <c r="KVN26" s="82"/>
      <c r="KWD26" s="82"/>
      <c r="KWL26" s="82"/>
      <c r="KXB26" s="82"/>
      <c r="KXJ26" s="82"/>
      <c r="KXZ26" s="82"/>
      <c r="KYH26" s="82"/>
      <c r="KYX26" s="82"/>
      <c r="KZF26" s="82"/>
      <c r="KZV26" s="82"/>
      <c r="LAD26" s="82"/>
      <c r="LAT26" s="82"/>
      <c r="LBB26" s="82"/>
      <c r="LBR26" s="82"/>
      <c r="LBZ26" s="82"/>
      <c r="LCP26" s="82"/>
      <c r="LCX26" s="82"/>
      <c r="LDN26" s="82"/>
      <c r="LDV26" s="82"/>
      <c r="LEL26" s="82"/>
      <c r="LET26" s="82"/>
      <c r="LFJ26" s="82"/>
      <c r="LFR26" s="82"/>
      <c r="LGH26" s="82"/>
      <c r="LGP26" s="82"/>
      <c r="LHF26" s="82"/>
      <c r="LHN26" s="82"/>
      <c r="LID26" s="82"/>
      <c r="LIL26" s="82"/>
      <c r="LJB26" s="82"/>
      <c r="LJJ26" s="82"/>
      <c r="LJZ26" s="82"/>
      <c r="LKH26" s="82"/>
      <c r="LKX26" s="82"/>
      <c r="LLF26" s="82"/>
      <c r="LLV26" s="82"/>
      <c r="LMD26" s="82"/>
      <c r="LMT26" s="82"/>
      <c r="LNB26" s="82"/>
      <c r="LNR26" s="82"/>
      <c r="LNZ26" s="82"/>
      <c r="LOP26" s="82"/>
      <c r="LOX26" s="82"/>
      <c r="LPN26" s="82"/>
      <c r="LPV26" s="82"/>
      <c r="LQL26" s="82"/>
      <c r="LQT26" s="82"/>
      <c r="LRJ26" s="82"/>
      <c r="LRR26" s="82"/>
      <c r="LSH26" s="82"/>
      <c r="LSP26" s="82"/>
      <c r="LTF26" s="82"/>
      <c r="LTN26" s="82"/>
      <c r="LUD26" s="82"/>
      <c r="LUL26" s="82"/>
      <c r="LVB26" s="82"/>
      <c r="LVJ26" s="82"/>
      <c r="LVZ26" s="82"/>
      <c r="LWH26" s="82"/>
      <c r="LWX26" s="82"/>
      <c r="LXF26" s="82"/>
      <c r="LXV26" s="82"/>
      <c r="LYD26" s="82"/>
      <c r="LYT26" s="82"/>
      <c r="LZB26" s="82"/>
      <c r="LZR26" s="82"/>
      <c r="LZZ26" s="82"/>
      <c r="MAP26" s="82"/>
      <c r="MAX26" s="82"/>
      <c r="MBN26" s="82"/>
      <c r="MBV26" s="82"/>
      <c r="MCL26" s="82"/>
      <c r="MCT26" s="82"/>
      <c r="MDJ26" s="82"/>
      <c r="MDR26" s="82"/>
      <c r="MEH26" s="82"/>
      <c r="MEP26" s="82"/>
      <c r="MFF26" s="82"/>
      <c r="MFN26" s="82"/>
      <c r="MGD26" s="82"/>
      <c r="MGL26" s="82"/>
      <c r="MHB26" s="82"/>
      <c r="MHJ26" s="82"/>
      <c r="MHZ26" s="82"/>
      <c r="MIH26" s="82"/>
      <c r="MIX26" s="82"/>
      <c r="MJF26" s="82"/>
      <c r="MJV26" s="82"/>
      <c r="MKD26" s="82"/>
      <c r="MKT26" s="82"/>
      <c r="MLB26" s="82"/>
      <c r="MLR26" s="82"/>
      <c r="MLZ26" s="82"/>
      <c r="MMP26" s="82"/>
      <c r="MMX26" s="82"/>
      <c r="MNN26" s="82"/>
      <c r="MNV26" s="82"/>
      <c r="MOL26" s="82"/>
      <c r="MOT26" s="82"/>
      <c r="MPJ26" s="82"/>
      <c r="MPR26" s="82"/>
      <c r="MQH26" s="82"/>
      <c r="MQP26" s="82"/>
      <c r="MRF26" s="82"/>
      <c r="MRN26" s="82"/>
      <c r="MSD26" s="82"/>
      <c r="MSL26" s="82"/>
      <c r="MTB26" s="82"/>
      <c r="MTJ26" s="82"/>
      <c r="MTZ26" s="82"/>
      <c r="MUH26" s="82"/>
      <c r="MUX26" s="82"/>
      <c r="MVF26" s="82"/>
      <c r="MVV26" s="82"/>
      <c r="MWD26" s="82"/>
      <c r="MWT26" s="82"/>
      <c r="MXB26" s="82"/>
      <c r="MXR26" s="82"/>
      <c r="MXZ26" s="82"/>
      <c r="MYP26" s="82"/>
      <c r="MYX26" s="82"/>
      <c r="MZN26" s="82"/>
      <c r="MZV26" s="82"/>
      <c r="NAL26" s="82"/>
      <c r="NAT26" s="82"/>
      <c r="NBJ26" s="82"/>
      <c r="NBR26" s="82"/>
      <c r="NCH26" s="82"/>
      <c r="NCP26" s="82"/>
      <c r="NDF26" s="82"/>
      <c r="NDN26" s="82"/>
      <c r="NED26" s="82"/>
      <c r="NEL26" s="82"/>
      <c r="NFB26" s="82"/>
      <c r="NFJ26" s="82"/>
      <c r="NFZ26" s="82"/>
      <c r="NGH26" s="82"/>
      <c r="NGX26" s="82"/>
      <c r="NHF26" s="82"/>
      <c r="NHV26" s="82"/>
      <c r="NID26" s="82"/>
      <c r="NIT26" s="82"/>
      <c r="NJB26" s="82"/>
      <c r="NJR26" s="82"/>
      <c r="NJZ26" s="82"/>
      <c r="NKP26" s="82"/>
      <c r="NKX26" s="82"/>
      <c r="NLN26" s="82"/>
      <c r="NLV26" s="82"/>
      <c r="NML26" s="82"/>
      <c r="NMT26" s="82"/>
      <c r="NNJ26" s="82"/>
      <c r="NNR26" s="82"/>
      <c r="NOH26" s="82"/>
      <c r="NOP26" s="82"/>
      <c r="NPF26" s="82"/>
      <c r="NPN26" s="82"/>
      <c r="NQD26" s="82"/>
      <c r="NQL26" s="82"/>
      <c r="NRB26" s="82"/>
      <c r="NRJ26" s="82"/>
      <c r="NRZ26" s="82"/>
      <c r="NSH26" s="82"/>
      <c r="NSX26" s="82"/>
      <c r="NTF26" s="82"/>
      <c r="NTV26" s="82"/>
      <c r="NUD26" s="82"/>
      <c r="NUT26" s="82"/>
      <c r="NVB26" s="82"/>
      <c r="NVR26" s="82"/>
      <c r="NVZ26" s="82"/>
      <c r="NWP26" s="82"/>
      <c r="NWX26" s="82"/>
      <c r="NXN26" s="82"/>
      <c r="NXV26" s="82"/>
      <c r="NYL26" s="82"/>
      <c r="NYT26" s="82"/>
      <c r="NZJ26" s="82"/>
      <c r="NZR26" s="82"/>
      <c r="OAH26" s="82"/>
      <c r="OAP26" s="82"/>
      <c r="OBF26" s="82"/>
      <c r="OBN26" s="82"/>
      <c r="OCD26" s="82"/>
      <c r="OCL26" s="82"/>
      <c r="ODB26" s="82"/>
      <c r="ODJ26" s="82"/>
      <c r="ODZ26" s="82"/>
      <c r="OEH26" s="82"/>
      <c r="OEX26" s="82"/>
      <c r="OFF26" s="82"/>
      <c r="OFV26" s="82"/>
      <c r="OGD26" s="82"/>
      <c r="OGT26" s="82"/>
      <c r="OHB26" s="82"/>
      <c r="OHR26" s="82"/>
      <c r="OHZ26" s="82"/>
      <c r="OIP26" s="82"/>
      <c r="OIX26" s="82"/>
      <c r="OJN26" s="82"/>
      <c r="OJV26" s="82"/>
      <c r="OKL26" s="82"/>
      <c r="OKT26" s="82"/>
      <c r="OLJ26" s="82"/>
      <c r="OLR26" s="82"/>
      <c r="OMH26" s="82"/>
      <c r="OMP26" s="82"/>
      <c r="ONF26" s="82"/>
      <c r="ONN26" s="82"/>
      <c r="OOD26" s="82"/>
      <c r="OOL26" s="82"/>
      <c r="OPB26" s="82"/>
      <c r="OPJ26" s="82"/>
      <c r="OPZ26" s="82"/>
      <c r="OQH26" s="82"/>
      <c r="OQX26" s="82"/>
      <c r="ORF26" s="82"/>
      <c r="ORV26" s="82"/>
      <c r="OSD26" s="82"/>
      <c r="OST26" s="82"/>
      <c r="OTB26" s="82"/>
      <c r="OTR26" s="82"/>
      <c r="OTZ26" s="82"/>
      <c r="OUP26" s="82"/>
      <c r="OUX26" s="82"/>
      <c r="OVN26" s="82"/>
      <c r="OVV26" s="82"/>
      <c r="OWL26" s="82"/>
      <c r="OWT26" s="82"/>
      <c r="OXJ26" s="82"/>
      <c r="OXR26" s="82"/>
      <c r="OYH26" s="82"/>
      <c r="OYP26" s="82"/>
      <c r="OZF26" s="82"/>
      <c r="OZN26" s="82"/>
      <c r="PAD26" s="82"/>
      <c r="PAL26" s="82"/>
      <c r="PBB26" s="82"/>
      <c r="PBJ26" s="82"/>
      <c r="PBZ26" s="82"/>
      <c r="PCH26" s="82"/>
      <c r="PCX26" s="82"/>
      <c r="PDF26" s="82"/>
      <c r="PDV26" s="82"/>
      <c r="PED26" s="82"/>
      <c r="PET26" s="82"/>
      <c r="PFB26" s="82"/>
      <c r="PFR26" s="82"/>
      <c r="PFZ26" s="82"/>
      <c r="PGP26" s="82"/>
      <c r="PGX26" s="82"/>
      <c r="PHN26" s="82"/>
      <c r="PHV26" s="82"/>
      <c r="PIL26" s="82"/>
      <c r="PIT26" s="82"/>
      <c r="PJJ26" s="82"/>
      <c r="PJR26" s="82"/>
      <c r="PKH26" s="82"/>
      <c r="PKP26" s="82"/>
      <c r="PLF26" s="82"/>
      <c r="PLN26" s="82"/>
      <c r="PMD26" s="82"/>
      <c r="PML26" s="82"/>
      <c r="PNB26" s="82"/>
      <c r="PNJ26" s="82"/>
      <c r="PNZ26" s="82"/>
      <c r="POH26" s="82"/>
      <c r="POX26" s="82"/>
      <c r="PPF26" s="82"/>
      <c r="PPV26" s="82"/>
      <c r="PQD26" s="82"/>
      <c r="PQT26" s="82"/>
      <c r="PRB26" s="82"/>
      <c r="PRR26" s="82"/>
      <c r="PRZ26" s="82"/>
      <c r="PSP26" s="82"/>
      <c r="PSX26" s="82"/>
      <c r="PTN26" s="82"/>
      <c r="PTV26" s="82"/>
      <c r="PUL26" s="82"/>
      <c r="PUT26" s="82"/>
      <c r="PVJ26" s="82"/>
      <c r="PVR26" s="82"/>
      <c r="PWH26" s="82"/>
      <c r="PWP26" s="82"/>
      <c r="PXF26" s="82"/>
      <c r="PXN26" s="82"/>
      <c r="PYD26" s="82"/>
      <c r="PYL26" s="82"/>
      <c r="PZB26" s="82"/>
      <c r="PZJ26" s="82"/>
      <c r="PZZ26" s="82"/>
      <c r="QAH26" s="82"/>
      <c r="QAX26" s="82"/>
      <c r="QBF26" s="82"/>
      <c r="QBV26" s="82"/>
      <c r="QCD26" s="82"/>
      <c r="QCT26" s="82"/>
      <c r="QDB26" s="82"/>
      <c r="QDR26" s="82"/>
      <c r="QDZ26" s="82"/>
      <c r="QEP26" s="82"/>
      <c r="QEX26" s="82"/>
      <c r="QFN26" s="82"/>
      <c r="QFV26" s="82"/>
      <c r="QGL26" s="82"/>
      <c r="QGT26" s="82"/>
      <c r="QHJ26" s="82"/>
      <c r="QHR26" s="82"/>
      <c r="QIH26" s="82"/>
      <c r="QIP26" s="82"/>
      <c r="QJF26" s="82"/>
      <c r="QJN26" s="82"/>
      <c r="QKD26" s="82"/>
      <c r="QKL26" s="82"/>
      <c r="QLB26" s="82"/>
      <c r="QLJ26" s="82"/>
      <c r="QLZ26" s="82"/>
      <c r="QMH26" s="82"/>
      <c r="QMX26" s="82"/>
      <c r="QNF26" s="82"/>
      <c r="QNV26" s="82"/>
      <c r="QOD26" s="82"/>
      <c r="QOT26" s="82"/>
      <c r="QPB26" s="82"/>
      <c r="QPR26" s="82"/>
      <c r="QPZ26" s="82"/>
      <c r="QQP26" s="82"/>
      <c r="QQX26" s="82"/>
      <c r="QRN26" s="82"/>
      <c r="QRV26" s="82"/>
      <c r="QSL26" s="82"/>
      <c r="QST26" s="82"/>
      <c r="QTJ26" s="82"/>
      <c r="QTR26" s="82"/>
      <c r="QUH26" s="82"/>
      <c r="QUP26" s="82"/>
      <c r="QVF26" s="82"/>
      <c r="QVN26" s="82"/>
      <c r="QWD26" s="82"/>
      <c r="QWL26" s="82"/>
      <c r="QXB26" s="82"/>
      <c r="QXJ26" s="82"/>
      <c r="QXZ26" s="82"/>
      <c r="QYH26" s="82"/>
      <c r="QYX26" s="82"/>
      <c r="QZF26" s="82"/>
      <c r="QZV26" s="82"/>
      <c r="RAD26" s="82"/>
      <c r="RAT26" s="82"/>
      <c r="RBB26" s="82"/>
      <c r="RBR26" s="82"/>
      <c r="RBZ26" s="82"/>
      <c r="RCP26" s="82"/>
      <c r="RCX26" s="82"/>
      <c r="RDN26" s="82"/>
      <c r="RDV26" s="82"/>
      <c r="REL26" s="82"/>
      <c r="RET26" s="82"/>
      <c r="RFJ26" s="82"/>
      <c r="RFR26" s="82"/>
      <c r="RGH26" s="82"/>
      <c r="RGP26" s="82"/>
      <c r="RHF26" s="82"/>
      <c r="RHN26" s="82"/>
      <c r="RID26" s="82"/>
      <c r="RIL26" s="82"/>
      <c r="RJB26" s="82"/>
      <c r="RJJ26" s="82"/>
      <c r="RJZ26" s="82"/>
      <c r="RKH26" s="82"/>
      <c r="RKX26" s="82"/>
      <c r="RLF26" s="82"/>
      <c r="RLV26" s="82"/>
      <c r="RMD26" s="82"/>
      <c r="RMT26" s="82"/>
      <c r="RNB26" s="82"/>
      <c r="RNR26" s="82"/>
      <c r="RNZ26" s="82"/>
      <c r="ROP26" s="82"/>
      <c r="ROX26" s="82"/>
      <c r="RPN26" s="82"/>
      <c r="RPV26" s="82"/>
      <c r="RQL26" s="82"/>
      <c r="RQT26" s="82"/>
      <c r="RRJ26" s="82"/>
      <c r="RRR26" s="82"/>
      <c r="RSH26" s="82"/>
      <c r="RSP26" s="82"/>
      <c r="RTF26" s="82"/>
      <c r="RTN26" s="82"/>
      <c r="RUD26" s="82"/>
      <c r="RUL26" s="82"/>
      <c r="RVB26" s="82"/>
      <c r="RVJ26" s="82"/>
      <c r="RVZ26" s="82"/>
      <c r="RWH26" s="82"/>
      <c r="RWX26" s="82"/>
      <c r="RXF26" s="82"/>
      <c r="RXV26" s="82"/>
      <c r="RYD26" s="82"/>
      <c r="RYT26" s="82"/>
      <c r="RZB26" s="82"/>
      <c r="RZR26" s="82"/>
      <c r="RZZ26" s="82"/>
      <c r="SAP26" s="82"/>
      <c r="SAX26" s="82"/>
      <c r="SBN26" s="82"/>
      <c r="SBV26" s="82"/>
      <c r="SCL26" s="82"/>
      <c r="SCT26" s="82"/>
      <c r="SDJ26" s="82"/>
      <c r="SDR26" s="82"/>
      <c r="SEH26" s="82"/>
      <c r="SEP26" s="82"/>
      <c r="SFF26" s="82"/>
      <c r="SFN26" s="82"/>
      <c r="SGD26" s="82"/>
      <c r="SGL26" s="82"/>
      <c r="SHB26" s="82"/>
      <c r="SHJ26" s="82"/>
      <c r="SHZ26" s="82"/>
      <c r="SIH26" s="82"/>
      <c r="SIX26" s="82"/>
      <c r="SJF26" s="82"/>
      <c r="SJV26" s="82"/>
      <c r="SKD26" s="82"/>
      <c r="SKT26" s="82"/>
      <c r="SLB26" s="82"/>
      <c r="SLR26" s="82"/>
      <c r="SLZ26" s="82"/>
      <c r="SMP26" s="82"/>
      <c r="SMX26" s="82"/>
      <c r="SNN26" s="82"/>
      <c r="SNV26" s="82"/>
      <c r="SOL26" s="82"/>
      <c r="SOT26" s="82"/>
      <c r="SPJ26" s="82"/>
      <c r="SPR26" s="82"/>
      <c r="SQH26" s="82"/>
      <c r="SQP26" s="82"/>
      <c r="SRF26" s="82"/>
      <c r="SRN26" s="82"/>
      <c r="SSD26" s="82"/>
      <c r="SSL26" s="82"/>
      <c r="STB26" s="82"/>
      <c r="STJ26" s="82"/>
      <c r="STZ26" s="82"/>
      <c r="SUH26" s="82"/>
      <c r="SUX26" s="82"/>
      <c r="SVF26" s="82"/>
      <c r="SVV26" s="82"/>
      <c r="SWD26" s="82"/>
      <c r="SWT26" s="82"/>
      <c r="SXB26" s="82"/>
      <c r="SXR26" s="82"/>
      <c r="SXZ26" s="82"/>
      <c r="SYP26" s="82"/>
      <c r="SYX26" s="82"/>
      <c r="SZN26" s="82"/>
      <c r="SZV26" s="82"/>
      <c r="TAL26" s="82"/>
      <c r="TAT26" s="82"/>
      <c r="TBJ26" s="82"/>
      <c r="TBR26" s="82"/>
      <c r="TCH26" s="82"/>
      <c r="TCP26" s="82"/>
      <c r="TDF26" s="82"/>
      <c r="TDN26" s="82"/>
      <c r="TED26" s="82"/>
      <c r="TEL26" s="82"/>
      <c r="TFB26" s="82"/>
      <c r="TFJ26" s="82"/>
      <c r="TFZ26" s="82"/>
      <c r="TGH26" s="82"/>
      <c r="TGX26" s="82"/>
      <c r="THF26" s="82"/>
      <c r="THV26" s="82"/>
      <c r="TID26" s="82"/>
      <c r="TIT26" s="82"/>
      <c r="TJB26" s="82"/>
      <c r="TJR26" s="82"/>
      <c r="TJZ26" s="82"/>
      <c r="TKP26" s="82"/>
      <c r="TKX26" s="82"/>
      <c r="TLN26" s="82"/>
      <c r="TLV26" s="82"/>
      <c r="TML26" s="82"/>
      <c r="TMT26" s="82"/>
      <c r="TNJ26" s="82"/>
      <c r="TNR26" s="82"/>
      <c r="TOH26" s="82"/>
      <c r="TOP26" s="82"/>
      <c r="TPF26" s="82"/>
      <c r="TPN26" s="82"/>
      <c r="TQD26" s="82"/>
      <c r="TQL26" s="82"/>
      <c r="TRB26" s="82"/>
      <c r="TRJ26" s="82"/>
      <c r="TRZ26" s="82"/>
      <c r="TSH26" s="82"/>
      <c r="TSX26" s="82"/>
      <c r="TTF26" s="82"/>
      <c r="TTV26" s="82"/>
      <c r="TUD26" s="82"/>
      <c r="TUT26" s="82"/>
      <c r="TVB26" s="82"/>
      <c r="TVR26" s="82"/>
      <c r="TVZ26" s="82"/>
      <c r="TWP26" s="82"/>
      <c r="TWX26" s="82"/>
      <c r="TXN26" s="82"/>
      <c r="TXV26" s="82"/>
      <c r="TYL26" s="82"/>
      <c r="TYT26" s="82"/>
      <c r="TZJ26" s="82"/>
      <c r="TZR26" s="82"/>
      <c r="UAH26" s="82"/>
      <c r="UAP26" s="82"/>
      <c r="UBF26" s="82"/>
      <c r="UBN26" s="82"/>
      <c r="UCD26" s="82"/>
      <c r="UCL26" s="82"/>
      <c r="UDB26" s="82"/>
      <c r="UDJ26" s="82"/>
      <c r="UDZ26" s="82"/>
      <c r="UEH26" s="82"/>
      <c r="UEX26" s="82"/>
      <c r="UFF26" s="82"/>
      <c r="UFV26" s="82"/>
      <c r="UGD26" s="82"/>
      <c r="UGT26" s="82"/>
      <c r="UHB26" s="82"/>
      <c r="UHR26" s="82"/>
      <c r="UHZ26" s="82"/>
      <c r="UIP26" s="82"/>
      <c r="UIX26" s="82"/>
      <c r="UJN26" s="82"/>
      <c r="UJV26" s="82"/>
      <c r="UKL26" s="82"/>
      <c r="UKT26" s="82"/>
      <c r="ULJ26" s="82"/>
      <c r="ULR26" s="82"/>
      <c r="UMH26" s="82"/>
      <c r="UMP26" s="82"/>
      <c r="UNF26" s="82"/>
      <c r="UNN26" s="82"/>
      <c r="UOD26" s="82"/>
      <c r="UOL26" s="82"/>
      <c r="UPB26" s="82"/>
      <c r="UPJ26" s="82"/>
      <c r="UPZ26" s="82"/>
      <c r="UQH26" s="82"/>
      <c r="UQX26" s="82"/>
      <c r="URF26" s="82"/>
      <c r="URV26" s="82"/>
      <c r="USD26" s="82"/>
      <c r="UST26" s="82"/>
      <c r="UTB26" s="82"/>
      <c r="UTR26" s="82"/>
      <c r="UTZ26" s="82"/>
      <c r="UUP26" s="82"/>
      <c r="UUX26" s="82"/>
      <c r="UVN26" s="82"/>
      <c r="UVV26" s="82"/>
      <c r="UWL26" s="82"/>
      <c r="UWT26" s="82"/>
      <c r="UXJ26" s="82"/>
      <c r="UXR26" s="82"/>
      <c r="UYH26" s="82"/>
      <c r="UYP26" s="82"/>
      <c r="UZF26" s="82"/>
      <c r="UZN26" s="82"/>
      <c r="VAD26" s="82"/>
      <c r="VAL26" s="82"/>
      <c r="VBB26" s="82"/>
      <c r="VBJ26" s="82"/>
      <c r="VBZ26" s="82"/>
      <c r="VCH26" s="82"/>
      <c r="VCX26" s="82"/>
      <c r="VDF26" s="82"/>
      <c r="VDV26" s="82"/>
      <c r="VED26" s="82"/>
      <c r="VET26" s="82"/>
      <c r="VFB26" s="82"/>
      <c r="VFR26" s="82"/>
      <c r="VFZ26" s="82"/>
      <c r="VGP26" s="82"/>
      <c r="VGX26" s="82"/>
      <c r="VHN26" s="82"/>
      <c r="VHV26" s="82"/>
      <c r="VIL26" s="82"/>
      <c r="VIT26" s="82"/>
      <c r="VJJ26" s="82"/>
      <c r="VJR26" s="82"/>
      <c r="VKH26" s="82"/>
      <c r="VKP26" s="82"/>
      <c r="VLF26" s="82"/>
      <c r="VLN26" s="82"/>
      <c r="VMD26" s="82"/>
      <c r="VML26" s="82"/>
      <c r="VNB26" s="82"/>
      <c r="VNJ26" s="82"/>
      <c r="VNZ26" s="82"/>
      <c r="VOH26" s="82"/>
      <c r="VOX26" s="82"/>
      <c r="VPF26" s="82"/>
      <c r="VPV26" s="82"/>
      <c r="VQD26" s="82"/>
      <c r="VQT26" s="82"/>
      <c r="VRB26" s="82"/>
      <c r="VRR26" s="82"/>
      <c r="VRZ26" s="82"/>
      <c r="VSP26" s="82"/>
      <c r="VSX26" s="82"/>
      <c r="VTN26" s="82"/>
      <c r="VTV26" s="82"/>
      <c r="VUL26" s="82"/>
      <c r="VUT26" s="82"/>
      <c r="VVJ26" s="82"/>
      <c r="VVR26" s="82"/>
      <c r="VWH26" s="82"/>
      <c r="VWP26" s="82"/>
      <c r="VXF26" s="82"/>
      <c r="VXN26" s="82"/>
      <c r="VYD26" s="82"/>
      <c r="VYL26" s="82"/>
      <c r="VZB26" s="82"/>
      <c r="VZJ26" s="82"/>
      <c r="VZZ26" s="82"/>
      <c r="WAH26" s="82"/>
      <c r="WAX26" s="82"/>
      <c r="WBF26" s="82"/>
      <c r="WBV26" s="82"/>
      <c r="WCD26" s="82"/>
      <c r="WCT26" s="82"/>
      <c r="WDB26" s="82"/>
      <c r="WDR26" s="82"/>
      <c r="WDZ26" s="82"/>
      <c r="WEP26" s="82"/>
      <c r="WEX26" s="82"/>
      <c r="WFN26" s="82"/>
      <c r="WFV26" s="82"/>
      <c r="WGL26" s="82"/>
      <c r="WGT26" s="82"/>
      <c r="WHJ26" s="82"/>
      <c r="WHR26" s="82"/>
      <c r="WIH26" s="82"/>
      <c r="WIP26" s="82"/>
      <c r="WJF26" s="82"/>
      <c r="WJN26" s="82"/>
      <c r="WKD26" s="82"/>
      <c r="WKL26" s="82"/>
      <c r="WLB26" s="82"/>
      <c r="WLJ26" s="82"/>
      <c r="WLZ26" s="82"/>
      <c r="WMH26" s="82"/>
      <c r="WMX26" s="82"/>
      <c r="WNF26" s="82"/>
      <c r="WNV26" s="82"/>
      <c r="WOD26" s="82"/>
      <c r="WOT26" s="82"/>
      <c r="WPB26" s="82"/>
      <c r="WPR26" s="82"/>
      <c r="WPZ26" s="82"/>
      <c r="WQP26" s="82"/>
      <c r="WQX26" s="82"/>
      <c r="WRN26" s="82"/>
      <c r="WRV26" s="82"/>
      <c r="WSL26" s="82"/>
      <c r="WST26" s="82"/>
      <c r="WTJ26" s="82"/>
      <c r="WTR26" s="82"/>
      <c r="WUH26" s="82"/>
      <c r="WUP26" s="82"/>
      <c r="WVF26" s="82"/>
      <c r="WVN26" s="82"/>
      <c r="WWD26" s="82"/>
      <c r="WWL26" s="82"/>
      <c r="WXB26" s="82"/>
      <c r="WXJ26" s="82"/>
      <c r="WXZ26" s="82"/>
      <c r="WYH26" s="82"/>
      <c r="WYX26" s="82"/>
      <c r="WZF26" s="82"/>
      <c r="WZV26" s="82"/>
      <c r="XAD26" s="82"/>
      <c r="XAT26" s="82"/>
      <c r="XBB26" s="82"/>
      <c r="XBR26" s="82"/>
      <c r="XBZ26" s="82"/>
      <c r="XCP26" s="82"/>
      <c r="XCX26" s="82"/>
      <c r="XDN26" s="82"/>
      <c r="XDV26" s="82"/>
      <c r="XEL26" s="82"/>
      <c r="XET26" s="82"/>
    </row>
    <row r="27" spans="1:1014 1030:2046 2062:3070 3078:4086 4102:5118 5134:6142 6150:7158 7174:8190 8206:9214 9222:10230 10246:11262 11278:12286 12294:13302 13318:14334 14350:15358 15366:16374" s="79" customFormat="1" ht="42.6" customHeight="1" x14ac:dyDescent="0.25">
      <c r="A27" s="75" t="s">
        <v>50</v>
      </c>
      <c r="B27" s="76" t="s">
        <v>401</v>
      </c>
      <c r="C27" s="73">
        <v>12</v>
      </c>
      <c r="D27" s="73">
        <v>1500</v>
      </c>
      <c r="E27" s="73" t="s">
        <v>402</v>
      </c>
      <c r="F27" s="73"/>
      <c r="G27" s="77" t="s">
        <v>403</v>
      </c>
      <c r="H27" s="73" t="s">
        <v>404</v>
      </c>
      <c r="I27" s="73" t="s">
        <v>405</v>
      </c>
      <c r="J27" s="73" t="s">
        <v>406</v>
      </c>
      <c r="K27" s="73" t="s">
        <v>407</v>
      </c>
      <c r="L27" s="73" t="s">
        <v>408</v>
      </c>
      <c r="M27" s="73" t="s">
        <v>409</v>
      </c>
      <c r="N27" s="73" t="s">
        <v>88</v>
      </c>
      <c r="O27" s="73"/>
      <c r="P27" s="73" t="s">
        <v>410</v>
      </c>
      <c r="Q27" s="73"/>
      <c r="R27" s="73"/>
      <c r="S27" s="73" t="s">
        <v>411</v>
      </c>
      <c r="T27" s="73" t="s">
        <v>411</v>
      </c>
      <c r="U27" s="73" t="s">
        <v>412</v>
      </c>
      <c r="V27" s="73">
        <v>0.2</v>
      </c>
      <c r="W27" s="73">
        <v>1000000</v>
      </c>
      <c r="X27" s="73">
        <v>20</v>
      </c>
    </row>
    <row r="28" spans="1:1014 1030:2046 2062:3070 3078:4086 4102:5118 5134:6142 6150:7158 7174:8190 8206:9214 9222:10230 10246:11262 11278:12286 12294:13302 13318:14334 14350:15358 15366:16374" s="80" customFormat="1" ht="42.6" customHeight="1" x14ac:dyDescent="0.25">
      <c r="A28" s="80" t="s">
        <v>50</v>
      </c>
      <c r="B28" s="81" t="s">
        <v>413</v>
      </c>
      <c r="C28" s="80">
        <v>870</v>
      </c>
      <c r="D28" s="80">
        <v>9</v>
      </c>
      <c r="E28" s="80" t="s">
        <v>414</v>
      </c>
      <c r="F28" s="82" t="s">
        <v>415</v>
      </c>
      <c r="G28" s="80" t="s">
        <v>416</v>
      </c>
      <c r="H28" s="80" t="s">
        <v>417</v>
      </c>
      <c r="I28" s="80" t="s">
        <v>418</v>
      </c>
      <c r="J28" s="80" t="s">
        <v>88</v>
      </c>
      <c r="K28" s="80" t="s">
        <v>88</v>
      </c>
      <c r="L28" s="80" t="s">
        <v>88</v>
      </c>
      <c r="M28" s="80" t="s">
        <v>88</v>
      </c>
      <c r="N28" s="80" t="s">
        <v>88</v>
      </c>
      <c r="Q28" s="80" t="s">
        <v>419</v>
      </c>
      <c r="S28" s="80" t="s">
        <v>87</v>
      </c>
      <c r="T28" s="80" t="s">
        <v>87</v>
      </c>
      <c r="V28" s="82">
        <v>0.2</v>
      </c>
      <c r="X28" s="80" t="s">
        <v>420</v>
      </c>
      <c r="AD28" s="82"/>
      <c r="AT28" s="82"/>
      <c r="BB28" s="82"/>
      <c r="BR28" s="82"/>
      <c r="BZ28" s="82"/>
      <c r="CP28" s="82"/>
      <c r="CX28" s="82"/>
      <c r="DN28" s="82"/>
      <c r="DV28" s="82"/>
      <c r="EL28" s="82"/>
      <c r="ET28" s="82"/>
      <c r="FJ28" s="82"/>
      <c r="FR28" s="82"/>
      <c r="GH28" s="82"/>
      <c r="GP28" s="82"/>
      <c r="HF28" s="82"/>
      <c r="HN28" s="82"/>
      <c r="ID28" s="82"/>
      <c r="IL28" s="82"/>
      <c r="JB28" s="82"/>
      <c r="JJ28" s="82"/>
      <c r="JZ28" s="82"/>
      <c r="KH28" s="82"/>
      <c r="KX28" s="82"/>
      <c r="LF28" s="82"/>
      <c r="LV28" s="82"/>
      <c r="MD28" s="82"/>
      <c r="MT28" s="82"/>
      <c r="NB28" s="82"/>
      <c r="NR28" s="82"/>
      <c r="NZ28" s="82"/>
      <c r="OP28" s="82"/>
      <c r="OX28" s="82"/>
      <c r="PN28" s="82"/>
      <c r="PV28" s="82"/>
      <c r="QL28" s="82"/>
      <c r="QT28" s="82"/>
      <c r="RJ28" s="82"/>
      <c r="RR28" s="82"/>
      <c r="SH28" s="82"/>
      <c r="SP28" s="82"/>
      <c r="TF28" s="82"/>
      <c r="TN28" s="82"/>
      <c r="UD28" s="82"/>
      <c r="UL28" s="82"/>
      <c r="VB28" s="82"/>
      <c r="VJ28" s="82"/>
      <c r="VZ28" s="82"/>
      <c r="WH28" s="82"/>
      <c r="WX28" s="82"/>
      <c r="XF28" s="82"/>
      <c r="XV28" s="82"/>
      <c r="YD28" s="82"/>
      <c r="YT28" s="82"/>
      <c r="ZB28" s="82"/>
      <c r="ZR28" s="82"/>
      <c r="ZZ28" s="82"/>
      <c r="AAP28" s="82"/>
      <c r="AAX28" s="82"/>
      <c r="ABN28" s="82"/>
      <c r="ABV28" s="82"/>
      <c r="ACL28" s="82"/>
      <c r="ACT28" s="82"/>
      <c r="ADJ28" s="82"/>
      <c r="ADR28" s="82"/>
      <c r="AEH28" s="82"/>
      <c r="AEP28" s="82"/>
      <c r="AFF28" s="82"/>
      <c r="AFN28" s="82"/>
      <c r="AGD28" s="82"/>
      <c r="AGL28" s="82"/>
      <c r="AHB28" s="82"/>
      <c r="AHJ28" s="82"/>
      <c r="AHZ28" s="82"/>
      <c r="AIH28" s="82"/>
      <c r="AIX28" s="82"/>
      <c r="AJF28" s="82"/>
      <c r="AJV28" s="82"/>
      <c r="AKD28" s="82"/>
      <c r="AKT28" s="82"/>
      <c r="ALB28" s="82"/>
      <c r="ALR28" s="82"/>
      <c r="ALZ28" s="82"/>
      <c r="AMP28" s="82"/>
      <c r="AMX28" s="82"/>
      <c r="ANN28" s="82"/>
      <c r="ANV28" s="82"/>
      <c r="AOL28" s="82"/>
      <c r="AOT28" s="82"/>
      <c r="APJ28" s="82"/>
      <c r="APR28" s="82"/>
      <c r="AQH28" s="82"/>
      <c r="AQP28" s="82"/>
      <c r="ARF28" s="82"/>
      <c r="ARN28" s="82"/>
      <c r="ASD28" s="82"/>
      <c r="ASL28" s="82"/>
      <c r="ATB28" s="82"/>
      <c r="ATJ28" s="82"/>
      <c r="ATZ28" s="82"/>
      <c r="AUH28" s="82"/>
      <c r="AUX28" s="82"/>
      <c r="AVF28" s="82"/>
      <c r="AVV28" s="82"/>
      <c r="AWD28" s="82"/>
      <c r="AWT28" s="82"/>
      <c r="AXB28" s="82"/>
      <c r="AXR28" s="82"/>
      <c r="AXZ28" s="82"/>
      <c r="AYP28" s="82"/>
      <c r="AYX28" s="82"/>
      <c r="AZN28" s="82"/>
      <c r="AZV28" s="82"/>
      <c r="BAL28" s="82"/>
      <c r="BAT28" s="82"/>
      <c r="BBJ28" s="82"/>
      <c r="BBR28" s="82"/>
      <c r="BCH28" s="82"/>
      <c r="BCP28" s="82"/>
      <c r="BDF28" s="82"/>
      <c r="BDN28" s="82"/>
      <c r="BED28" s="82"/>
      <c r="BEL28" s="82"/>
      <c r="BFB28" s="82"/>
      <c r="BFJ28" s="82"/>
      <c r="BFZ28" s="82"/>
      <c r="BGH28" s="82"/>
      <c r="BGX28" s="82"/>
      <c r="BHF28" s="82"/>
      <c r="BHV28" s="82"/>
      <c r="BID28" s="82"/>
      <c r="BIT28" s="82"/>
      <c r="BJB28" s="82"/>
      <c r="BJR28" s="82"/>
      <c r="BJZ28" s="82"/>
      <c r="BKP28" s="82"/>
      <c r="BKX28" s="82"/>
      <c r="BLN28" s="82"/>
      <c r="BLV28" s="82"/>
      <c r="BML28" s="82"/>
      <c r="BMT28" s="82"/>
      <c r="BNJ28" s="82"/>
      <c r="BNR28" s="82"/>
      <c r="BOH28" s="82"/>
      <c r="BOP28" s="82"/>
      <c r="BPF28" s="82"/>
      <c r="BPN28" s="82"/>
      <c r="BQD28" s="82"/>
      <c r="BQL28" s="82"/>
      <c r="BRB28" s="82"/>
      <c r="BRJ28" s="82"/>
      <c r="BRZ28" s="82"/>
      <c r="BSH28" s="82"/>
      <c r="BSX28" s="82"/>
      <c r="BTF28" s="82"/>
      <c r="BTV28" s="82"/>
      <c r="BUD28" s="82"/>
      <c r="BUT28" s="82"/>
      <c r="BVB28" s="82"/>
      <c r="BVR28" s="82"/>
      <c r="BVZ28" s="82"/>
      <c r="BWP28" s="82"/>
      <c r="BWX28" s="82"/>
      <c r="BXN28" s="82"/>
      <c r="BXV28" s="82"/>
      <c r="BYL28" s="82"/>
      <c r="BYT28" s="82"/>
      <c r="BZJ28" s="82"/>
      <c r="BZR28" s="82"/>
      <c r="CAH28" s="82"/>
      <c r="CAP28" s="82"/>
      <c r="CBF28" s="82"/>
      <c r="CBN28" s="82"/>
      <c r="CCD28" s="82"/>
      <c r="CCL28" s="82"/>
      <c r="CDB28" s="82"/>
      <c r="CDJ28" s="82"/>
      <c r="CDZ28" s="82"/>
      <c r="CEH28" s="82"/>
      <c r="CEX28" s="82"/>
      <c r="CFF28" s="82"/>
      <c r="CFV28" s="82"/>
      <c r="CGD28" s="82"/>
      <c r="CGT28" s="82"/>
      <c r="CHB28" s="82"/>
      <c r="CHR28" s="82"/>
      <c r="CHZ28" s="82"/>
      <c r="CIP28" s="82"/>
      <c r="CIX28" s="82"/>
      <c r="CJN28" s="82"/>
      <c r="CJV28" s="82"/>
      <c r="CKL28" s="82"/>
      <c r="CKT28" s="82"/>
      <c r="CLJ28" s="82"/>
      <c r="CLR28" s="82"/>
      <c r="CMH28" s="82"/>
      <c r="CMP28" s="82"/>
      <c r="CNF28" s="82"/>
      <c r="CNN28" s="82"/>
      <c r="COD28" s="82"/>
      <c r="COL28" s="82"/>
      <c r="CPB28" s="82"/>
      <c r="CPJ28" s="82"/>
      <c r="CPZ28" s="82"/>
      <c r="CQH28" s="82"/>
      <c r="CQX28" s="82"/>
      <c r="CRF28" s="82"/>
      <c r="CRV28" s="82"/>
      <c r="CSD28" s="82"/>
      <c r="CST28" s="82"/>
      <c r="CTB28" s="82"/>
      <c r="CTR28" s="82"/>
      <c r="CTZ28" s="82"/>
      <c r="CUP28" s="82"/>
      <c r="CUX28" s="82"/>
      <c r="CVN28" s="82"/>
      <c r="CVV28" s="82"/>
      <c r="CWL28" s="82"/>
      <c r="CWT28" s="82"/>
      <c r="CXJ28" s="82"/>
      <c r="CXR28" s="82"/>
      <c r="CYH28" s="82"/>
      <c r="CYP28" s="82"/>
      <c r="CZF28" s="82"/>
      <c r="CZN28" s="82"/>
      <c r="DAD28" s="82"/>
      <c r="DAL28" s="82"/>
      <c r="DBB28" s="82"/>
      <c r="DBJ28" s="82"/>
      <c r="DBZ28" s="82"/>
      <c r="DCH28" s="82"/>
      <c r="DCX28" s="82"/>
      <c r="DDF28" s="82"/>
      <c r="DDV28" s="82"/>
      <c r="DED28" s="82"/>
      <c r="DET28" s="82"/>
      <c r="DFB28" s="82"/>
      <c r="DFR28" s="82"/>
      <c r="DFZ28" s="82"/>
      <c r="DGP28" s="82"/>
      <c r="DGX28" s="82"/>
      <c r="DHN28" s="82"/>
      <c r="DHV28" s="82"/>
      <c r="DIL28" s="82"/>
      <c r="DIT28" s="82"/>
      <c r="DJJ28" s="82"/>
      <c r="DJR28" s="82"/>
      <c r="DKH28" s="82"/>
      <c r="DKP28" s="82"/>
      <c r="DLF28" s="82"/>
      <c r="DLN28" s="82"/>
      <c r="DMD28" s="82"/>
      <c r="DML28" s="82"/>
      <c r="DNB28" s="82"/>
      <c r="DNJ28" s="82"/>
      <c r="DNZ28" s="82"/>
      <c r="DOH28" s="82"/>
      <c r="DOX28" s="82"/>
      <c r="DPF28" s="82"/>
      <c r="DPV28" s="82"/>
      <c r="DQD28" s="82"/>
      <c r="DQT28" s="82"/>
      <c r="DRB28" s="82"/>
      <c r="DRR28" s="82"/>
      <c r="DRZ28" s="82"/>
      <c r="DSP28" s="82"/>
      <c r="DSX28" s="82"/>
      <c r="DTN28" s="82"/>
      <c r="DTV28" s="82"/>
      <c r="DUL28" s="82"/>
      <c r="DUT28" s="82"/>
      <c r="DVJ28" s="82"/>
      <c r="DVR28" s="82"/>
      <c r="DWH28" s="82"/>
      <c r="DWP28" s="82"/>
      <c r="DXF28" s="82"/>
      <c r="DXN28" s="82"/>
      <c r="DYD28" s="82"/>
      <c r="DYL28" s="82"/>
      <c r="DZB28" s="82"/>
      <c r="DZJ28" s="82"/>
      <c r="DZZ28" s="82"/>
      <c r="EAH28" s="82"/>
      <c r="EAX28" s="82"/>
      <c r="EBF28" s="82"/>
      <c r="EBV28" s="82"/>
      <c r="ECD28" s="82"/>
      <c r="ECT28" s="82"/>
      <c r="EDB28" s="82"/>
      <c r="EDR28" s="82"/>
      <c r="EDZ28" s="82"/>
      <c r="EEP28" s="82"/>
      <c r="EEX28" s="82"/>
      <c r="EFN28" s="82"/>
      <c r="EFV28" s="82"/>
      <c r="EGL28" s="82"/>
      <c r="EGT28" s="82"/>
      <c r="EHJ28" s="82"/>
      <c r="EHR28" s="82"/>
      <c r="EIH28" s="82"/>
      <c r="EIP28" s="82"/>
      <c r="EJF28" s="82"/>
      <c r="EJN28" s="82"/>
      <c r="EKD28" s="82"/>
      <c r="EKL28" s="82"/>
      <c r="ELB28" s="82"/>
      <c r="ELJ28" s="82"/>
      <c r="ELZ28" s="82"/>
      <c r="EMH28" s="82"/>
      <c r="EMX28" s="82"/>
      <c r="ENF28" s="82"/>
      <c r="ENV28" s="82"/>
      <c r="EOD28" s="82"/>
      <c r="EOT28" s="82"/>
      <c r="EPB28" s="82"/>
      <c r="EPR28" s="82"/>
      <c r="EPZ28" s="82"/>
      <c r="EQP28" s="82"/>
      <c r="EQX28" s="82"/>
      <c r="ERN28" s="82"/>
      <c r="ERV28" s="82"/>
      <c r="ESL28" s="82"/>
      <c r="EST28" s="82"/>
      <c r="ETJ28" s="82"/>
      <c r="ETR28" s="82"/>
      <c r="EUH28" s="82"/>
      <c r="EUP28" s="82"/>
      <c r="EVF28" s="82"/>
      <c r="EVN28" s="82"/>
      <c r="EWD28" s="82"/>
      <c r="EWL28" s="82"/>
      <c r="EXB28" s="82"/>
      <c r="EXJ28" s="82"/>
      <c r="EXZ28" s="82"/>
      <c r="EYH28" s="82"/>
      <c r="EYX28" s="82"/>
      <c r="EZF28" s="82"/>
      <c r="EZV28" s="82"/>
      <c r="FAD28" s="82"/>
      <c r="FAT28" s="82"/>
      <c r="FBB28" s="82"/>
      <c r="FBR28" s="82"/>
      <c r="FBZ28" s="82"/>
      <c r="FCP28" s="82"/>
      <c r="FCX28" s="82"/>
      <c r="FDN28" s="82"/>
      <c r="FDV28" s="82"/>
      <c r="FEL28" s="82"/>
      <c r="FET28" s="82"/>
      <c r="FFJ28" s="82"/>
      <c r="FFR28" s="82"/>
      <c r="FGH28" s="82"/>
      <c r="FGP28" s="82"/>
      <c r="FHF28" s="82"/>
      <c r="FHN28" s="82"/>
      <c r="FID28" s="82"/>
      <c r="FIL28" s="82"/>
      <c r="FJB28" s="82"/>
      <c r="FJJ28" s="82"/>
      <c r="FJZ28" s="82"/>
      <c r="FKH28" s="82"/>
      <c r="FKX28" s="82"/>
      <c r="FLF28" s="82"/>
      <c r="FLV28" s="82"/>
      <c r="FMD28" s="82"/>
      <c r="FMT28" s="82"/>
      <c r="FNB28" s="82"/>
      <c r="FNR28" s="82"/>
      <c r="FNZ28" s="82"/>
      <c r="FOP28" s="82"/>
      <c r="FOX28" s="82"/>
      <c r="FPN28" s="82"/>
      <c r="FPV28" s="82"/>
      <c r="FQL28" s="82"/>
      <c r="FQT28" s="82"/>
      <c r="FRJ28" s="82"/>
      <c r="FRR28" s="82"/>
      <c r="FSH28" s="82"/>
      <c r="FSP28" s="82"/>
      <c r="FTF28" s="82"/>
      <c r="FTN28" s="82"/>
      <c r="FUD28" s="82"/>
      <c r="FUL28" s="82"/>
      <c r="FVB28" s="82"/>
      <c r="FVJ28" s="82"/>
      <c r="FVZ28" s="82"/>
      <c r="FWH28" s="82"/>
      <c r="FWX28" s="82"/>
      <c r="FXF28" s="82"/>
      <c r="FXV28" s="82"/>
      <c r="FYD28" s="82"/>
      <c r="FYT28" s="82"/>
      <c r="FZB28" s="82"/>
      <c r="FZR28" s="82"/>
      <c r="FZZ28" s="82"/>
      <c r="GAP28" s="82"/>
      <c r="GAX28" s="82"/>
      <c r="GBN28" s="82"/>
      <c r="GBV28" s="82"/>
      <c r="GCL28" s="82"/>
      <c r="GCT28" s="82"/>
      <c r="GDJ28" s="82"/>
      <c r="GDR28" s="82"/>
      <c r="GEH28" s="82"/>
      <c r="GEP28" s="82"/>
      <c r="GFF28" s="82"/>
      <c r="GFN28" s="82"/>
      <c r="GGD28" s="82"/>
      <c r="GGL28" s="82"/>
      <c r="GHB28" s="82"/>
      <c r="GHJ28" s="82"/>
      <c r="GHZ28" s="82"/>
      <c r="GIH28" s="82"/>
      <c r="GIX28" s="82"/>
      <c r="GJF28" s="82"/>
      <c r="GJV28" s="82"/>
      <c r="GKD28" s="82"/>
      <c r="GKT28" s="82"/>
      <c r="GLB28" s="82"/>
      <c r="GLR28" s="82"/>
      <c r="GLZ28" s="82"/>
      <c r="GMP28" s="82"/>
      <c r="GMX28" s="82"/>
      <c r="GNN28" s="82"/>
      <c r="GNV28" s="82"/>
      <c r="GOL28" s="82"/>
      <c r="GOT28" s="82"/>
      <c r="GPJ28" s="82"/>
      <c r="GPR28" s="82"/>
      <c r="GQH28" s="82"/>
      <c r="GQP28" s="82"/>
      <c r="GRF28" s="82"/>
      <c r="GRN28" s="82"/>
      <c r="GSD28" s="82"/>
      <c r="GSL28" s="82"/>
      <c r="GTB28" s="82"/>
      <c r="GTJ28" s="82"/>
      <c r="GTZ28" s="82"/>
      <c r="GUH28" s="82"/>
      <c r="GUX28" s="82"/>
      <c r="GVF28" s="82"/>
      <c r="GVV28" s="82"/>
      <c r="GWD28" s="82"/>
      <c r="GWT28" s="82"/>
      <c r="GXB28" s="82"/>
      <c r="GXR28" s="82"/>
      <c r="GXZ28" s="82"/>
      <c r="GYP28" s="82"/>
      <c r="GYX28" s="82"/>
      <c r="GZN28" s="82"/>
      <c r="GZV28" s="82"/>
      <c r="HAL28" s="82"/>
      <c r="HAT28" s="82"/>
      <c r="HBJ28" s="82"/>
      <c r="HBR28" s="82"/>
      <c r="HCH28" s="82"/>
      <c r="HCP28" s="82"/>
      <c r="HDF28" s="82"/>
      <c r="HDN28" s="82"/>
      <c r="HED28" s="82"/>
      <c r="HEL28" s="82"/>
      <c r="HFB28" s="82"/>
      <c r="HFJ28" s="82"/>
      <c r="HFZ28" s="82"/>
      <c r="HGH28" s="82"/>
      <c r="HGX28" s="82"/>
      <c r="HHF28" s="82"/>
      <c r="HHV28" s="82"/>
      <c r="HID28" s="82"/>
      <c r="HIT28" s="82"/>
      <c r="HJB28" s="82"/>
      <c r="HJR28" s="82"/>
      <c r="HJZ28" s="82"/>
      <c r="HKP28" s="82"/>
      <c r="HKX28" s="82"/>
      <c r="HLN28" s="82"/>
      <c r="HLV28" s="82"/>
      <c r="HML28" s="82"/>
      <c r="HMT28" s="82"/>
      <c r="HNJ28" s="82"/>
      <c r="HNR28" s="82"/>
      <c r="HOH28" s="82"/>
      <c r="HOP28" s="82"/>
      <c r="HPF28" s="82"/>
      <c r="HPN28" s="82"/>
      <c r="HQD28" s="82"/>
      <c r="HQL28" s="82"/>
      <c r="HRB28" s="82"/>
      <c r="HRJ28" s="82"/>
      <c r="HRZ28" s="82"/>
      <c r="HSH28" s="82"/>
      <c r="HSX28" s="82"/>
      <c r="HTF28" s="82"/>
      <c r="HTV28" s="82"/>
      <c r="HUD28" s="82"/>
      <c r="HUT28" s="82"/>
      <c r="HVB28" s="82"/>
      <c r="HVR28" s="82"/>
      <c r="HVZ28" s="82"/>
      <c r="HWP28" s="82"/>
      <c r="HWX28" s="82"/>
      <c r="HXN28" s="82"/>
      <c r="HXV28" s="82"/>
      <c r="HYL28" s="82"/>
      <c r="HYT28" s="82"/>
      <c r="HZJ28" s="82"/>
      <c r="HZR28" s="82"/>
      <c r="IAH28" s="82"/>
      <c r="IAP28" s="82"/>
      <c r="IBF28" s="82"/>
      <c r="IBN28" s="82"/>
      <c r="ICD28" s="82"/>
      <c r="ICL28" s="82"/>
      <c r="IDB28" s="82"/>
      <c r="IDJ28" s="82"/>
      <c r="IDZ28" s="82"/>
      <c r="IEH28" s="82"/>
      <c r="IEX28" s="82"/>
      <c r="IFF28" s="82"/>
      <c r="IFV28" s="82"/>
      <c r="IGD28" s="82"/>
      <c r="IGT28" s="82"/>
      <c r="IHB28" s="82"/>
      <c r="IHR28" s="82"/>
      <c r="IHZ28" s="82"/>
      <c r="IIP28" s="82"/>
      <c r="IIX28" s="82"/>
      <c r="IJN28" s="82"/>
      <c r="IJV28" s="82"/>
      <c r="IKL28" s="82"/>
      <c r="IKT28" s="82"/>
      <c r="ILJ28" s="82"/>
      <c r="ILR28" s="82"/>
      <c r="IMH28" s="82"/>
      <c r="IMP28" s="82"/>
      <c r="INF28" s="82"/>
      <c r="INN28" s="82"/>
      <c r="IOD28" s="82"/>
      <c r="IOL28" s="82"/>
      <c r="IPB28" s="82"/>
      <c r="IPJ28" s="82"/>
      <c r="IPZ28" s="82"/>
      <c r="IQH28" s="82"/>
      <c r="IQX28" s="82"/>
      <c r="IRF28" s="82"/>
      <c r="IRV28" s="82"/>
      <c r="ISD28" s="82"/>
      <c r="IST28" s="82"/>
      <c r="ITB28" s="82"/>
      <c r="ITR28" s="82"/>
      <c r="ITZ28" s="82"/>
      <c r="IUP28" s="82"/>
      <c r="IUX28" s="82"/>
      <c r="IVN28" s="82"/>
      <c r="IVV28" s="82"/>
      <c r="IWL28" s="82"/>
      <c r="IWT28" s="82"/>
      <c r="IXJ28" s="82"/>
      <c r="IXR28" s="82"/>
      <c r="IYH28" s="82"/>
      <c r="IYP28" s="82"/>
      <c r="IZF28" s="82"/>
      <c r="IZN28" s="82"/>
      <c r="JAD28" s="82"/>
      <c r="JAL28" s="82"/>
      <c r="JBB28" s="82"/>
      <c r="JBJ28" s="82"/>
      <c r="JBZ28" s="82"/>
      <c r="JCH28" s="82"/>
      <c r="JCX28" s="82"/>
      <c r="JDF28" s="82"/>
      <c r="JDV28" s="82"/>
      <c r="JED28" s="82"/>
      <c r="JET28" s="82"/>
      <c r="JFB28" s="82"/>
      <c r="JFR28" s="82"/>
      <c r="JFZ28" s="82"/>
      <c r="JGP28" s="82"/>
      <c r="JGX28" s="82"/>
      <c r="JHN28" s="82"/>
      <c r="JHV28" s="82"/>
      <c r="JIL28" s="82"/>
      <c r="JIT28" s="82"/>
      <c r="JJJ28" s="82"/>
      <c r="JJR28" s="82"/>
      <c r="JKH28" s="82"/>
      <c r="JKP28" s="82"/>
      <c r="JLF28" s="82"/>
      <c r="JLN28" s="82"/>
      <c r="JMD28" s="82"/>
      <c r="JML28" s="82"/>
      <c r="JNB28" s="82"/>
      <c r="JNJ28" s="82"/>
      <c r="JNZ28" s="82"/>
      <c r="JOH28" s="82"/>
      <c r="JOX28" s="82"/>
      <c r="JPF28" s="82"/>
      <c r="JPV28" s="82"/>
      <c r="JQD28" s="82"/>
      <c r="JQT28" s="82"/>
      <c r="JRB28" s="82"/>
      <c r="JRR28" s="82"/>
      <c r="JRZ28" s="82"/>
      <c r="JSP28" s="82"/>
      <c r="JSX28" s="82"/>
      <c r="JTN28" s="82"/>
      <c r="JTV28" s="82"/>
      <c r="JUL28" s="82"/>
      <c r="JUT28" s="82"/>
      <c r="JVJ28" s="82"/>
      <c r="JVR28" s="82"/>
      <c r="JWH28" s="82"/>
      <c r="JWP28" s="82"/>
      <c r="JXF28" s="82"/>
      <c r="JXN28" s="82"/>
      <c r="JYD28" s="82"/>
      <c r="JYL28" s="82"/>
      <c r="JZB28" s="82"/>
      <c r="JZJ28" s="82"/>
      <c r="JZZ28" s="82"/>
      <c r="KAH28" s="82"/>
      <c r="KAX28" s="82"/>
      <c r="KBF28" s="82"/>
      <c r="KBV28" s="82"/>
      <c r="KCD28" s="82"/>
      <c r="KCT28" s="82"/>
      <c r="KDB28" s="82"/>
      <c r="KDR28" s="82"/>
      <c r="KDZ28" s="82"/>
      <c r="KEP28" s="82"/>
      <c r="KEX28" s="82"/>
      <c r="KFN28" s="82"/>
      <c r="KFV28" s="82"/>
      <c r="KGL28" s="82"/>
      <c r="KGT28" s="82"/>
      <c r="KHJ28" s="82"/>
      <c r="KHR28" s="82"/>
      <c r="KIH28" s="82"/>
      <c r="KIP28" s="82"/>
      <c r="KJF28" s="82"/>
      <c r="KJN28" s="82"/>
      <c r="KKD28" s="82"/>
      <c r="KKL28" s="82"/>
      <c r="KLB28" s="82"/>
      <c r="KLJ28" s="82"/>
      <c r="KLZ28" s="82"/>
      <c r="KMH28" s="82"/>
      <c r="KMX28" s="82"/>
      <c r="KNF28" s="82"/>
      <c r="KNV28" s="82"/>
      <c r="KOD28" s="82"/>
      <c r="KOT28" s="82"/>
      <c r="KPB28" s="82"/>
      <c r="KPR28" s="82"/>
      <c r="KPZ28" s="82"/>
      <c r="KQP28" s="82"/>
      <c r="KQX28" s="82"/>
      <c r="KRN28" s="82"/>
      <c r="KRV28" s="82"/>
      <c r="KSL28" s="82"/>
      <c r="KST28" s="82"/>
      <c r="KTJ28" s="82"/>
      <c r="KTR28" s="82"/>
      <c r="KUH28" s="82"/>
      <c r="KUP28" s="82"/>
      <c r="KVF28" s="82"/>
      <c r="KVN28" s="82"/>
      <c r="KWD28" s="82"/>
      <c r="KWL28" s="82"/>
      <c r="KXB28" s="82"/>
      <c r="KXJ28" s="82"/>
      <c r="KXZ28" s="82"/>
      <c r="KYH28" s="82"/>
      <c r="KYX28" s="82"/>
      <c r="KZF28" s="82"/>
      <c r="KZV28" s="82"/>
      <c r="LAD28" s="82"/>
      <c r="LAT28" s="82"/>
      <c r="LBB28" s="82"/>
      <c r="LBR28" s="82"/>
      <c r="LBZ28" s="82"/>
      <c r="LCP28" s="82"/>
      <c r="LCX28" s="82"/>
      <c r="LDN28" s="82"/>
      <c r="LDV28" s="82"/>
      <c r="LEL28" s="82"/>
      <c r="LET28" s="82"/>
      <c r="LFJ28" s="82"/>
      <c r="LFR28" s="82"/>
      <c r="LGH28" s="82"/>
      <c r="LGP28" s="82"/>
      <c r="LHF28" s="82"/>
      <c r="LHN28" s="82"/>
      <c r="LID28" s="82"/>
      <c r="LIL28" s="82"/>
      <c r="LJB28" s="82"/>
      <c r="LJJ28" s="82"/>
      <c r="LJZ28" s="82"/>
      <c r="LKH28" s="82"/>
      <c r="LKX28" s="82"/>
      <c r="LLF28" s="82"/>
      <c r="LLV28" s="82"/>
      <c r="LMD28" s="82"/>
      <c r="LMT28" s="82"/>
      <c r="LNB28" s="82"/>
      <c r="LNR28" s="82"/>
      <c r="LNZ28" s="82"/>
      <c r="LOP28" s="82"/>
      <c r="LOX28" s="82"/>
      <c r="LPN28" s="82"/>
      <c r="LPV28" s="82"/>
      <c r="LQL28" s="82"/>
      <c r="LQT28" s="82"/>
      <c r="LRJ28" s="82"/>
      <c r="LRR28" s="82"/>
      <c r="LSH28" s="82"/>
      <c r="LSP28" s="82"/>
      <c r="LTF28" s="82"/>
      <c r="LTN28" s="82"/>
      <c r="LUD28" s="82"/>
      <c r="LUL28" s="82"/>
      <c r="LVB28" s="82"/>
      <c r="LVJ28" s="82"/>
      <c r="LVZ28" s="82"/>
      <c r="LWH28" s="82"/>
      <c r="LWX28" s="82"/>
      <c r="LXF28" s="82"/>
      <c r="LXV28" s="82"/>
      <c r="LYD28" s="82"/>
      <c r="LYT28" s="82"/>
      <c r="LZB28" s="82"/>
      <c r="LZR28" s="82"/>
      <c r="LZZ28" s="82"/>
      <c r="MAP28" s="82"/>
      <c r="MAX28" s="82"/>
      <c r="MBN28" s="82"/>
      <c r="MBV28" s="82"/>
      <c r="MCL28" s="82"/>
      <c r="MCT28" s="82"/>
      <c r="MDJ28" s="82"/>
      <c r="MDR28" s="82"/>
      <c r="MEH28" s="82"/>
      <c r="MEP28" s="82"/>
      <c r="MFF28" s="82"/>
      <c r="MFN28" s="82"/>
      <c r="MGD28" s="82"/>
      <c r="MGL28" s="82"/>
      <c r="MHB28" s="82"/>
      <c r="MHJ28" s="82"/>
      <c r="MHZ28" s="82"/>
      <c r="MIH28" s="82"/>
      <c r="MIX28" s="82"/>
      <c r="MJF28" s="82"/>
      <c r="MJV28" s="82"/>
      <c r="MKD28" s="82"/>
      <c r="MKT28" s="82"/>
      <c r="MLB28" s="82"/>
      <c r="MLR28" s="82"/>
      <c r="MLZ28" s="82"/>
      <c r="MMP28" s="82"/>
      <c r="MMX28" s="82"/>
      <c r="MNN28" s="82"/>
      <c r="MNV28" s="82"/>
      <c r="MOL28" s="82"/>
      <c r="MOT28" s="82"/>
      <c r="MPJ28" s="82"/>
      <c r="MPR28" s="82"/>
      <c r="MQH28" s="82"/>
      <c r="MQP28" s="82"/>
      <c r="MRF28" s="82"/>
      <c r="MRN28" s="82"/>
      <c r="MSD28" s="82"/>
      <c r="MSL28" s="82"/>
      <c r="MTB28" s="82"/>
      <c r="MTJ28" s="82"/>
      <c r="MTZ28" s="82"/>
      <c r="MUH28" s="82"/>
      <c r="MUX28" s="82"/>
      <c r="MVF28" s="82"/>
      <c r="MVV28" s="82"/>
      <c r="MWD28" s="82"/>
      <c r="MWT28" s="82"/>
      <c r="MXB28" s="82"/>
      <c r="MXR28" s="82"/>
      <c r="MXZ28" s="82"/>
      <c r="MYP28" s="82"/>
      <c r="MYX28" s="82"/>
      <c r="MZN28" s="82"/>
      <c r="MZV28" s="82"/>
      <c r="NAL28" s="82"/>
      <c r="NAT28" s="82"/>
      <c r="NBJ28" s="82"/>
      <c r="NBR28" s="82"/>
      <c r="NCH28" s="82"/>
      <c r="NCP28" s="82"/>
      <c r="NDF28" s="82"/>
      <c r="NDN28" s="82"/>
      <c r="NED28" s="82"/>
      <c r="NEL28" s="82"/>
      <c r="NFB28" s="82"/>
      <c r="NFJ28" s="82"/>
      <c r="NFZ28" s="82"/>
      <c r="NGH28" s="82"/>
      <c r="NGX28" s="82"/>
      <c r="NHF28" s="82"/>
      <c r="NHV28" s="82"/>
      <c r="NID28" s="82"/>
      <c r="NIT28" s="82"/>
      <c r="NJB28" s="82"/>
      <c r="NJR28" s="82"/>
      <c r="NJZ28" s="82"/>
      <c r="NKP28" s="82"/>
      <c r="NKX28" s="82"/>
      <c r="NLN28" s="82"/>
      <c r="NLV28" s="82"/>
      <c r="NML28" s="82"/>
      <c r="NMT28" s="82"/>
      <c r="NNJ28" s="82"/>
      <c r="NNR28" s="82"/>
      <c r="NOH28" s="82"/>
      <c r="NOP28" s="82"/>
      <c r="NPF28" s="82"/>
      <c r="NPN28" s="82"/>
      <c r="NQD28" s="82"/>
      <c r="NQL28" s="82"/>
      <c r="NRB28" s="82"/>
      <c r="NRJ28" s="82"/>
      <c r="NRZ28" s="82"/>
      <c r="NSH28" s="82"/>
      <c r="NSX28" s="82"/>
      <c r="NTF28" s="82"/>
      <c r="NTV28" s="82"/>
      <c r="NUD28" s="82"/>
      <c r="NUT28" s="82"/>
      <c r="NVB28" s="82"/>
      <c r="NVR28" s="82"/>
      <c r="NVZ28" s="82"/>
      <c r="NWP28" s="82"/>
      <c r="NWX28" s="82"/>
      <c r="NXN28" s="82"/>
      <c r="NXV28" s="82"/>
      <c r="NYL28" s="82"/>
      <c r="NYT28" s="82"/>
      <c r="NZJ28" s="82"/>
      <c r="NZR28" s="82"/>
      <c r="OAH28" s="82"/>
      <c r="OAP28" s="82"/>
      <c r="OBF28" s="82"/>
      <c r="OBN28" s="82"/>
      <c r="OCD28" s="82"/>
      <c r="OCL28" s="82"/>
      <c r="ODB28" s="82"/>
      <c r="ODJ28" s="82"/>
      <c r="ODZ28" s="82"/>
      <c r="OEH28" s="82"/>
      <c r="OEX28" s="82"/>
      <c r="OFF28" s="82"/>
      <c r="OFV28" s="82"/>
      <c r="OGD28" s="82"/>
      <c r="OGT28" s="82"/>
      <c r="OHB28" s="82"/>
      <c r="OHR28" s="82"/>
      <c r="OHZ28" s="82"/>
      <c r="OIP28" s="82"/>
      <c r="OIX28" s="82"/>
      <c r="OJN28" s="82"/>
      <c r="OJV28" s="82"/>
      <c r="OKL28" s="82"/>
      <c r="OKT28" s="82"/>
      <c r="OLJ28" s="82"/>
      <c r="OLR28" s="82"/>
      <c r="OMH28" s="82"/>
      <c r="OMP28" s="82"/>
      <c r="ONF28" s="82"/>
      <c r="ONN28" s="82"/>
      <c r="OOD28" s="82"/>
      <c r="OOL28" s="82"/>
      <c r="OPB28" s="82"/>
      <c r="OPJ28" s="82"/>
      <c r="OPZ28" s="82"/>
      <c r="OQH28" s="82"/>
      <c r="OQX28" s="82"/>
      <c r="ORF28" s="82"/>
      <c r="ORV28" s="82"/>
      <c r="OSD28" s="82"/>
      <c r="OST28" s="82"/>
      <c r="OTB28" s="82"/>
      <c r="OTR28" s="82"/>
      <c r="OTZ28" s="82"/>
      <c r="OUP28" s="82"/>
      <c r="OUX28" s="82"/>
      <c r="OVN28" s="82"/>
      <c r="OVV28" s="82"/>
      <c r="OWL28" s="82"/>
      <c r="OWT28" s="82"/>
      <c r="OXJ28" s="82"/>
      <c r="OXR28" s="82"/>
      <c r="OYH28" s="82"/>
      <c r="OYP28" s="82"/>
      <c r="OZF28" s="82"/>
      <c r="OZN28" s="82"/>
      <c r="PAD28" s="82"/>
      <c r="PAL28" s="82"/>
      <c r="PBB28" s="82"/>
      <c r="PBJ28" s="82"/>
      <c r="PBZ28" s="82"/>
      <c r="PCH28" s="82"/>
      <c r="PCX28" s="82"/>
      <c r="PDF28" s="82"/>
      <c r="PDV28" s="82"/>
      <c r="PED28" s="82"/>
      <c r="PET28" s="82"/>
      <c r="PFB28" s="82"/>
      <c r="PFR28" s="82"/>
      <c r="PFZ28" s="82"/>
      <c r="PGP28" s="82"/>
      <c r="PGX28" s="82"/>
      <c r="PHN28" s="82"/>
      <c r="PHV28" s="82"/>
      <c r="PIL28" s="82"/>
      <c r="PIT28" s="82"/>
      <c r="PJJ28" s="82"/>
      <c r="PJR28" s="82"/>
      <c r="PKH28" s="82"/>
      <c r="PKP28" s="82"/>
      <c r="PLF28" s="82"/>
      <c r="PLN28" s="82"/>
      <c r="PMD28" s="82"/>
      <c r="PML28" s="82"/>
      <c r="PNB28" s="82"/>
      <c r="PNJ28" s="82"/>
      <c r="PNZ28" s="82"/>
      <c r="POH28" s="82"/>
      <c r="POX28" s="82"/>
      <c r="PPF28" s="82"/>
      <c r="PPV28" s="82"/>
      <c r="PQD28" s="82"/>
      <c r="PQT28" s="82"/>
      <c r="PRB28" s="82"/>
      <c r="PRR28" s="82"/>
      <c r="PRZ28" s="82"/>
      <c r="PSP28" s="82"/>
      <c r="PSX28" s="82"/>
      <c r="PTN28" s="82"/>
      <c r="PTV28" s="82"/>
      <c r="PUL28" s="82"/>
      <c r="PUT28" s="82"/>
      <c r="PVJ28" s="82"/>
      <c r="PVR28" s="82"/>
      <c r="PWH28" s="82"/>
      <c r="PWP28" s="82"/>
      <c r="PXF28" s="82"/>
      <c r="PXN28" s="82"/>
      <c r="PYD28" s="82"/>
      <c r="PYL28" s="82"/>
      <c r="PZB28" s="82"/>
      <c r="PZJ28" s="82"/>
      <c r="PZZ28" s="82"/>
      <c r="QAH28" s="82"/>
      <c r="QAX28" s="82"/>
      <c r="QBF28" s="82"/>
      <c r="QBV28" s="82"/>
      <c r="QCD28" s="82"/>
      <c r="QCT28" s="82"/>
      <c r="QDB28" s="82"/>
      <c r="QDR28" s="82"/>
      <c r="QDZ28" s="82"/>
      <c r="QEP28" s="82"/>
      <c r="QEX28" s="82"/>
      <c r="QFN28" s="82"/>
      <c r="QFV28" s="82"/>
      <c r="QGL28" s="82"/>
      <c r="QGT28" s="82"/>
      <c r="QHJ28" s="82"/>
      <c r="QHR28" s="82"/>
      <c r="QIH28" s="82"/>
      <c r="QIP28" s="82"/>
      <c r="QJF28" s="82"/>
      <c r="QJN28" s="82"/>
      <c r="QKD28" s="82"/>
      <c r="QKL28" s="82"/>
      <c r="QLB28" s="82"/>
      <c r="QLJ28" s="82"/>
      <c r="QLZ28" s="82"/>
      <c r="QMH28" s="82"/>
      <c r="QMX28" s="82"/>
      <c r="QNF28" s="82"/>
      <c r="QNV28" s="82"/>
      <c r="QOD28" s="82"/>
      <c r="QOT28" s="82"/>
      <c r="QPB28" s="82"/>
      <c r="QPR28" s="82"/>
      <c r="QPZ28" s="82"/>
      <c r="QQP28" s="82"/>
      <c r="QQX28" s="82"/>
      <c r="QRN28" s="82"/>
      <c r="QRV28" s="82"/>
      <c r="QSL28" s="82"/>
      <c r="QST28" s="82"/>
      <c r="QTJ28" s="82"/>
      <c r="QTR28" s="82"/>
      <c r="QUH28" s="82"/>
      <c r="QUP28" s="82"/>
      <c r="QVF28" s="82"/>
      <c r="QVN28" s="82"/>
      <c r="QWD28" s="82"/>
      <c r="QWL28" s="82"/>
      <c r="QXB28" s="82"/>
      <c r="QXJ28" s="82"/>
      <c r="QXZ28" s="82"/>
      <c r="QYH28" s="82"/>
      <c r="QYX28" s="82"/>
      <c r="QZF28" s="82"/>
      <c r="QZV28" s="82"/>
      <c r="RAD28" s="82"/>
      <c r="RAT28" s="82"/>
      <c r="RBB28" s="82"/>
      <c r="RBR28" s="82"/>
      <c r="RBZ28" s="82"/>
      <c r="RCP28" s="82"/>
      <c r="RCX28" s="82"/>
      <c r="RDN28" s="82"/>
      <c r="RDV28" s="82"/>
      <c r="REL28" s="82"/>
      <c r="RET28" s="82"/>
      <c r="RFJ28" s="82"/>
      <c r="RFR28" s="82"/>
      <c r="RGH28" s="82"/>
      <c r="RGP28" s="82"/>
      <c r="RHF28" s="82"/>
      <c r="RHN28" s="82"/>
      <c r="RID28" s="82"/>
      <c r="RIL28" s="82"/>
      <c r="RJB28" s="82"/>
      <c r="RJJ28" s="82"/>
      <c r="RJZ28" s="82"/>
      <c r="RKH28" s="82"/>
      <c r="RKX28" s="82"/>
      <c r="RLF28" s="82"/>
      <c r="RLV28" s="82"/>
      <c r="RMD28" s="82"/>
      <c r="RMT28" s="82"/>
      <c r="RNB28" s="82"/>
      <c r="RNR28" s="82"/>
      <c r="RNZ28" s="82"/>
      <c r="ROP28" s="82"/>
      <c r="ROX28" s="82"/>
      <c r="RPN28" s="82"/>
      <c r="RPV28" s="82"/>
      <c r="RQL28" s="82"/>
      <c r="RQT28" s="82"/>
      <c r="RRJ28" s="82"/>
      <c r="RRR28" s="82"/>
      <c r="RSH28" s="82"/>
      <c r="RSP28" s="82"/>
      <c r="RTF28" s="82"/>
      <c r="RTN28" s="82"/>
      <c r="RUD28" s="82"/>
      <c r="RUL28" s="82"/>
      <c r="RVB28" s="82"/>
      <c r="RVJ28" s="82"/>
      <c r="RVZ28" s="82"/>
      <c r="RWH28" s="82"/>
      <c r="RWX28" s="82"/>
      <c r="RXF28" s="82"/>
      <c r="RXV28" s="82"/>
      <c r="RYD28" s="82"/>
      <c r="RYT28" s="82"/>
      <c r="RZB28" s="82"/>
      <c r="RZR28" s="82"/>
      <c r="RZZ28" s="82"/>
      <c r="SAP28" s="82"/>
      <c r="SAX28" s="82"/>
      <c r="SBN28" s="82"/>
      <c r="SBV28" s="82"/>
      <c r="SCL28" s="82"/>
      <c r="SCT28" s="82"/>
      <c r="SDJ28" s="82"/>
      <c r="SDR28" s="82"/>
      <c r="SEH28" s="82"/>
      <c r="SEP28" s="82"/>
      <c r="SFF28" s="82"/>
      <c r="SFN28" s="82"/>
      <c r="SGD28" s="82"/>
      <c r="SGL28" s="82"/>
      <c r="SHB28" s="82"/>
      <c r="SHJ28" s="82"/>
      <c r="SHZ28" s="82"/>
      <c r="SIH28" s="82"/>
      <c r="SIX28" s="82"/>
      <c r="SJF28" s="82"/>
      <c r="SJV28" s="82"/>
      <c r="SKD28" s="82"/>
      <c r="SKT28" s="82"/>
      <c r="SLB28" s="82"/>
      <c r="SLR28" s="82"/>
      <c r="SLZ28" s="82"/>
      <c r="SMP28" s="82"/>
      <c r="SMX28" s="82"/>
      <c r="SNN28" s="82"/>
      <c r="SNV28" s="82"/>
      <c r="SOL28" s="82"/>
      <c r="SOT28" s="82"/>
      <c r="SPJ28" s="82"/>
      <c r="SPR28" s="82"/>
      <c r="SQH28" s="82"/>
      <c r="SQP28" s="82"/>
      <c r="SRF28" s="82"/>
      <c r="SRN28" s="82"/>
      <c r="SSD28" s="82"/>
      <c r="SSL28" s="82"/>
      <c r="STB28" s="82"/>
      <c r="STJ28" s="82"/>
      <c r="STZ28" s="82"/>
      <c r="SUH28" s="82"/>
      <c r="SUX28" s="82"/>
      <c r="SVF28" s="82"/>
      <c r="SVV28" s="82"/>
      <c r="SWD28" s="82"/>
      <c r="SWT28" s="82"/>
      <c r="SXB28" s="82"/>
      <c r="SXR28" s="82"/>
      <c r="SXZ28" s="82"/>
      <c r="SYP28" s="82"/>
      <c r="SYX28" s="82"/>
      <c r="SZN28" s="82"/>
      <c r="SZV28" s="82"/>
      <c r="TAL28" s="82"/>
      <c r="TAT28" s="82"/>
      <c r="TBJ28" s="82"/>
      <c r="TBR28" s="82"/>
      <c r="TCH28" s="82"/>
      <c r="TCP28" s="82"/>
      <c r="TDF28" s="82"/>
      <c r="TDN28" s="82"/>
      <c r="TED28" s="82"/>
      <c r="TEL28" s="82"/>
      <c r="TFB28" s="82"/>
      <c r="TFJ28" s="82"/>
      <c r="TFZ28" s="82"/>
      <c r="TGH28" s="82"/>
      <c r="TGX28" s="82"/>
      <c r="THF28" s="82"/>
      <c r="THV28" s="82"/>
      <c r="TID28" s="82"/>
      <c r="TIT28" s="82"/>
      <c r="TJB28" s="82"/>
      <c r="TJR28" s="82"/>
      <c r="TJZ28" s="82"/>
      <c r="TKP28" s="82"/>
      <c r="TKX28" s="82"/>
      <c r="TLN28" s="82"/>
      <c r="TLV28" s="82"/>
      <c r="TML28" s="82"/>
      <c r="TMT28" s="82"/>
      <c r="TNJ28" s="82"/>
      <c r="TNR28" s="82"/>
      <c r="TOH28" s="82"/>
      <c r="TOP28" s="82"/>
      <c r="TPF28" s="82"/>
      <c r="TPN28" s="82"/>
      <c r="TQD28" s="82"/>
      <c r="TQL28" s="82"/>
      <c r="TRB28" s="82"/>
      <c r="TRJ28" s="82"/>
      <c r="TRZ28" s="82"/>
      <c r="TSH28" s="82"/>
      <c r="TSX28" s="82"/>
      <c r="TTF28" s="82"/>
      <c r="TTV28" s="82"/>
      <c r="TUD28" s="82"/>
      <c r="TUT28" s="82"/>
      <c r="TVB28" s="82"/>
      <c r="TVR28" s="82"/>
      <c r="TVZ28" s="82"/>
      <c r="TWP28" s="82"/>
      <c r="TWX28" s="82"/>
      <c r="TXN28" s="82"/>
      <c r="TXV28" s="82"/>
      <c r="TYL28" s="82"/>
      <c r="TYT28" s="82"/>
      <c r="TZJ28" s="82"/>
      <c r="TZR28" s="82"/>
      <c r="UAH28" s="82"/>
      <c r="UAP28" s="82"/>
      <c r="UBF28" s="82"/>
      <c r="UBN28" s="82"/>
      <c r="UCD28" s="82"/>
      <c r="UCL28" s="82"/>
      <c r="UDB28" s="82"/>
      <c r="UDJ28" s="82"/>
      <c r="UDZ28" s="82"/>
      <c r="UEH28" s="82"/>
      <c r="UEX28" s="82"/>
      <c r="UFF28" s="82"/>
      <c r="UFV28" s="82"/>
      <c r="UGD28" s="82"/>
      <c r="UGT28" s="82"/>
      <c r="UHB28" s="82"/>
      <c r="UHR28" s="82"/>
      <c r="UHZ28" s="82"/>
      <c r="UIP28" s="82"/>
      <c r="UIX28" s="82"/>
      <c r="UJN28" s="82"/>
      <c r="UJV28" s="82"/>
      <c r="UKL28" s="82"/>
      <c r="UKT28" s="82"/>
      <c r="ULJ28" s="82"/>
      <c r="ULR28" s="82"/>
      <c r="UMH28" s="82"/>
      <c r="UMP28" s="82"/>
      <c r="UNF28" s="82"/>
      <c r="UNN28" s="82"/>
      <c r="UOD28" s="82"/>
      <c r="UOL28" s="82"/>
      <c r="UPB28" s="82"/>
      <c r="UPJ28" s="82"/>
      <c r="UPZ28" s="82"/>
      <c r="UQH28" s="82"/>
      <c r="UQX28" s="82"/>
      <c r="URF28" s="82"/>
      <c r="URV28" s="82"/>
      <c r="USD28" s="82"/>
      <c r="UST28" s="82"/>
      <c r="UTB28" s="82"/>
      <c r="UTR28" s="82"/>
      <c r="UTZ28" s="82"/>
      <c r="UUP28" s="82"/>
      <c r="UUX28" s="82"/>
      <c r="UVN28" s="82"/>
      <c r="UVV28" s="82"/>
      <c r="UWL28" s="82"/>
      <c r="UWT28" s="82"/>
      <c r="UXJ28" s="82"/>
      <c r="UXR28" s="82"/>
      <c r="UYH28" s="82"/>
      <c r="UYP28" s="82"/>
      <c r="UZF28" s="82"/>
      <c r="UZN28" s="82"/>
      <c r="VAD28" s="82"/>
      <c r="VAL28" s="82"/>
      <c r="VBB28" s="82"/>
      <c r="VBJ28" s="82"/>
      <c r="VBZ28" s="82"/>
      <c r="VCH28" s="82"/>
      <c r="VCX28" s="82"/>
      <c r="VDF28" s="82"/>
      <c r="VDV28" s="82"/>
      <c r="VED28" s="82"/>
      <c r="VET28" s="82"/>
      <c r="VFB28" s="82"/>
      <c r="VFR28" s="82"/>
      <c r="VFZ28" s="82"/>
      <c r="VGP28" s="82"/>
      <c r="VGX28" s="82"/>
      <c r="VHN28" s="82"/>
      <c r="VHV28" s="82"/>
      <c r="VIL28" s="82"/>
      <c r="VIT28" s="82"/>
      <c r="VJJ28" s="82"/>
      <c r="VJR28" s="82"/>
      <c r="VKH28" s="82"/>
      <c r="VKP28" s="82"/>
      <c r="VLF28" s="82"/>
      <c r="VLN28" s="82"/>
      <c r="VMD28" s="82"/>
      <c r="VML28" s="82"/>
      <c r="VNB28" s="82"/>
      <c r="VNJ28" s="82"/>
      <c r="VNZ28" s="82"/>
      <c r="VOH28" s="82"/>
      <c r="VOX28" s="82"/>
      <c r="VPF28" s="82"/>
      <c r="VPV28" s="82"/>
      <c r="VQD28" s="82"/>
      <c r="VQT28" s="82"/>
      <c r="VRB28" s="82"/>
      <c r="VRR28" s="82"/>
      <c r="VRZ28" s="82"/>
      <c r="VSP28" s="82"/>
      <c r="VSX28" s="82"/>
      <c r="VTN28" s="82"/>
      <c r="VTV28" s="82"/>
      <c r="VUL28" s="82"/>
      <c r="VUT28" s="82"/>
      <c r="VVJ28" s="82"/>
      <c r="VVR28" s="82"/>
      <c r="VWH28" s="82"/>
      <c r="VWP28" s="82"/>
      <c r="VXF28" s="82"/>
      <c r="VXN28" s="82"/>
      <c r="VYD28" s="82"/>
      <c r="VYL28" s="82"/>
      <c r="VZB28" s="82"/>
      <c r="VZJ28" s="82"/>
      <c r="VZZ28" s="82"/>
      <c r="WAH28" s="82"/>
      <c r="WAX28" s="82"/>
      <c r="WBF28" s="82"/>
      <c r="WBV28" s="82"/>
      <c r="WCD28" s="82"/>
      <c r="WCT28" s="82"/>
      <c r="WDB28" s="82"/>
      <c r="WDR28" s="82"/>
      <c r="WDZ28" s="82"/>
      <c r="WEP28" s="82"/>
      <c r="WEX28" s="82"/>
      <c r="WFN28" s="82"/>
      <c r="WFV28" s="82"/>
      <c r="WGL28" s="82"/>
      <c r="WGT28" s="82"/>
      <c r="WHJ28" s="82"/>
      <c r="WHR28" s="82"/>
      <c r="WIH28" s="82"/>
      <c r="WIP28" s="82"/>
      <c r="WJF28" s="82"/>
      <c r="WJN28" s="82"/>
      <c r="WKD28" s="82"/>
      <c r="WKL28" s="82"/>
      <c r="WLB28" s="82"/>
      <c r="WLJ28" s="82"/>
      <c r="WLZ28" s="82"/>
      <c r="WMH28" s="82"/>
      <c r="WMX28" s="82"/>
      <c r="WNF28" s="82"/>
      <c r="WNV28" s="82"/>
      <c r="WOD28" s="82"/>
      <c r="WOT28" s="82"/>
      <c r="WPB28" s="82"/>
      <c r="WPR28" s="82"/>
      <c r="WPZ28" s="82"/>
      <c r="WQP28" s="82"/>
      <c r="WQX28" s="82"/>
      <c r="WRN28" s="82"/>
      <c r="WRV28" s="82"/>
      <c r="WSL28" s="82"/>
      <c r="WST28" s="82"/>
      <c r="WTJ28" s="82"/>
      <c r="WTR28" s="82"/>
      <c r="WUH28" s="82"/>
      <c r="WUP28" s="82"/>
      <c r="WVF28" s="82"/>
      <c r="WVN28" s="82"/>
      <c r="WWD28" s="82"/>
      <c r="WWL28" s="82"/>
      <c r="WXB28" s="82"/>
      <c r="WXJ28" s="82"/>
      <c r="WXZ28" s="82"/>
      <c r="WYH28" s="82"/>
      <c r="WYX28" s="82"/>
      <c r="WZF28" s="82"/>
      <c r="WZV28" s="82"/>
      <c r="XAD28" s="82"/>
      <c r="XAT28" s="82"/>
      <c r="XBB28" s="82"/>
      <c r="XBR28" s="82"/>
      <c r="XBZ28" s="82"/>
      <c r="XCP28" s="82"/>
      <c r="XCX28" s="82"/>
      <c r="XDN28" s="82"/>
      <c r="XDV28" s="82"/>
      <c r="XEL28" s="82"/>
      <c r="XET28" s="82"/>
    </row>
  </sheetData>
  <sheetProtection algorithmName="SHA-512" hashValue="RqcEt3H+GBBnioLnuNe2eAnzhlANdmQ3BXu2lxeZR7fDqX5I5q2iBrVyHm8+nSwM+eqXvStVvI+jzGPCK7ZwfQ==" saltValue="pqJcff8grQiJ7Mcby4rdxQ==" spinCount="100000" sheet="1" objects="1" scenarios="1"/>
  <mergeCells count="1">
    <mergeCell ref="A1:X2"/>
  </mergeCells>
  <hyperlinks>
    <hyperlink ref="G19" r:id="rId1" xr:uid="{00000000-0004-0000-0100-000000000000}"/>
    <hyperlink ref="G25" r:id="rId2" xr:uid="{00000000-0004-0000-0100-000001000000}"/>
    <hyperlink ref="G11" r:id="rId3" xr:uid="{00000000-0004-0000-0100-000002000000}"/>
    <hyperlink ref="G6" r:id="rId4" xr:uid="{00000000-0004-0000-0100-000003000000}"/>
    <hyperlink ref="G4" r:id="rId5" xr:uid="{00000000-0004-0000-0100-000004000000}"/>
    <hyperlink ref="G7" r:id="rId6" xr:uid="{00000000-0004-0000-0100-000005000000}"/>
    <hyperlink ref="G8" r:id="rId7" xr:uid="{00000000-0004-0000-0100-000006000000}"/>
    <hyperlink ref="G9" r:id="rId8" xr:uid="{00000000-0004-0000-0100-000007000000}"/>
    <hyperlink ref="G10" r:id="rId9" xr:uid="{00000000-0004-0000-0100-000008000000}"/>
    <hyperlink ref="G13" r:id="rId10" xr:uid="{00000000-0004-0000-0100-000009000000}"/>
    <hyperlink ref="G14" r:id="rId11" xr:uid="{00000000-0004-0000-0100-00000A000000}"/>
    <hyperlink ref="G15" r:id="rId12" xr:uid="{00000000-0004-0000-0100-00000B000000}"/>
    <hyperlink ref="G16" r:id="rId13" xr:uid="{00000000-0004-0000-0100-00000C000000}"/>
    <hyperlink ref="G17" r:id="rId14" xr:uid="{00000000-0004-0000-0100-00000D000000}"/>
    <hyperlink ref="G18" r:id="rId15" xr:uid="{00000000-0004-0000-0100-00000E000000}"/>
    <hyperlink ref="G20" r:id="rId16" xr:uid="{00000000-0004-0000-0100-00000F000000}"/>
    <hyperlink ref="G21" r:id="rId17" xr:uid="{00000000-0004-0000-0100-000010000000}"/>
    <hyperlink ref="G22" r:id="rId18" xr:uid="{00000000-0004-0000-0100-000011000000}"/>
    <hyperlink ref="G23" r:id="rId19" xr:uid="{00000000-0004-0000-0100-000012000000}"/>
    <hyperlink ref="G24" r:id="rId20" xr:uid="{00000000-0004-0000-0100-000013000000}"/>
    <hyperlink ref="G26" r:id="rId21" xr:uid="{00000000-0004-0000-0100-000014000000}"/>
    <hyperlink ref="G27" r:id="rId22" xr:uid="{00000000-0004-0000-0100-000015000000}"/>
    <hyperlink ref="G28" r:id="rId23" xr:uid="{00000000-0004-0000-0100-000016000000}"/>
    <hyperlink ref="G5" r:id="rId24" xr:uid="{00000000-0004-0000-0100-000017000000}"/>
  </hyperlinks>
  <pageMargins left="0.7" right="0.7" top="0.78740157499999996" bottom="0.78740157499999996" header="0.3" footer="0.3"/>
  <pageSetup paperSize="9" orientation="portrait" horizontalDpi="0" verticalDpi="0" r:id="rId25"/>
  <drawing r:id="rId26"/>
  <tableParts count="1">
    <tablePart r:id="rId2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44"/>
  <sheetViews>
    <sheetView topLeftCell="E1" workbookViewId="0">
      <selection activeCell="N8" sqref="N8"/>
    </sheetView>
  </sheetViews>
  <sheetFormatPr baseColWidth="10" defaultRowHeight="15" x14ac:dyDescent="0.25"/>
  <cols>
    <col min="2" max="2" width="26" customWidth="1"/>
    <col min="3" max="3" width="17.42578125" customWidth="1"/>
    <col min="4" max="4" width="19.5703125" customWidth="1"/>
    <col min="7" max="7" width="17.42578125" customWidth="1"/>
    <col min="14" max="14" width="15.42578125" customWidth="1"/>
    <col min="15" max="15" width="20" customWidth="1"/>
    <col min="17" max="17" width="14.42578125" customWidth="1"/>
  </cols>
  <sheetData>
    <row r="1" spans="1:21" s="18" customFormat="1" ht="74.099999999999994" customHeight="1" thickBot="1" x14ac:dyDescent="0.3">
      <c r="A1" s="17" t="s">
        <v>2</v>
      </c>
      <c r="B1" s="17" t="s">
        <v>0</v>
      </c>
      <c r="C1" s="17" t="s">
        <v>3</v>
      </c>
      <c r="D1" s="17" t="s">
        <v>4</v>
      </c>
      <c r="E1" s="17" t="s">
        <v>5</v>
      </c>
      <c r="F1" s="17" t="s">
        <v>80</v>
      </c>
      <c r="G1" s="17" t="s">
        <v>81</v>
      </c>
      <c r="H1" s="17" t="s">
        <v>85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151</v>
      </c>
      <c r="O1" s="17" t="s">
        <v>159</v>
      </c>
      <c r="P1" s="17" t="s">
        <v>11</v>
      </c>
      <c r="Q1" s="17" t="s">
        <v>1</v>
      </c>
      <c r="R1" s="17" t="s">
        <v>36</v>
      </c>
      <c r="S1" s="17" t="s">
        <v>96</v>
      </c>
      <c r="T1" s="17" t="s">
        <v>37</v>
      </c>
      <c r="U1" s="27" t="s">
        <v>102</v>
      </c>
    </row>
    <row r="2" spans="1:21" x14ac:dyDescent="0.25">
      <c r="B2" t="s">
        <v>89</v>
      </c>
      <c r="C2" t="s">
        <v>99</v>
      </c>
      <c r="D2" t="s">
        <v>99</v>
      </c>
      <c r="E2" t="s">
        <v>92</v>
      </c>
      <c r="F2" t="s">
        <v>99</v>
      </c>
      <c r="G2" t="s">
        <v>91</v>
      </c>
      <c r="H2" t="s">
        <v>99</v>
      </c>
      <c r="I2" t="s">
        <v>99</v>
      </c>
      <c r="J2" t="s">
        <v>99</v>
      </c>
      <c r="K2" t="s">
        <v>99</v>
      </c>
      <c r="L2" t="s">
        <v>99</v>
      </c>
      <c r="M2" t="s">
        <v>99</v>
      </c>
      <c r="N2" s="10" t="s">
        <v>153</v>
      </c>
      <c r="O2" s="10" t="s">
        <v>160</v>
      </c>
      <c r="P2" s="20">
        <v>0</v>
      </c>
      <c r="Q2" s="10" t="s">
        <v>100</v>
      </c>
      <c r="R2" s="10" t="s">
        <v>100</v>
      </c>
      <c r="S2" t="s">
        <v>96</v>
      </c>
      <c r="T2" t="s">
        <v>99</v>
      </c>
      <c r="U2" s="42" t="s">
        <v>101</v>
      </c>
    </row>
    <row r="3" spans="1:21" x14ac:dyDescent="0.25">
      <c r="B3" s="12" t="s">
        <v>69</v>
      </c>
      <c r="E3" s="12" t="s">
        <v>87</v>
      </c>
      <c r="G3" s="12" t="s">
        <v>82</v>
      </c>
      <c r="N3" t="s">
        <v>156</v>
      </c>
      <c r="O3" s="10" t="s">
        <v>161</v>
      </c>
      <c r="P3" s="21" t="s">
        <v>103</v>
      </c>
      <c r="S3">
        <v>1</v>
      </c>
      <c r="U3" s="42"/>
    </row>
    <row r="4" spans="1:21" x14ac:dyDescent="0.25">
      <c r="B4" s="12" t="s">
        <v>40</v>
      </c>
      <c r="E4" s="12" t="s">
        <v>88</v>
      </c>
      <c r="G4" s="12" t="s">
        <v>83</v>
      </c>
      <c r="N4" t="s">
        <v>152</v>
      </c>
      <c r="O4" s="10" t="s">
        <v>162</v>
      </c>
      <c r="P4" s="21" t="s">
        <v>104</v>
      </c>
      <c r="S4">
        <v>2</v>
      </c>
      <c r="U4" s="42"/>
    </row>
    <row r="5" spans="1:21" x14ac:dyDescent="0.25">
      <c r="B5" s="12" t="s">
        <v>41</v>
      </c>
      <c r="G5" s="12" t="s">
        <v>84</v>
      </c>
      <c r="P5" s="21" t="s">
        <v>105</v>
      </c>
      <c r="S5">
        <v>3</v>
      </c>
      <c r="U5" s="42"/>
    </row>
    <row r="6" spans="1:21" x14ac:dyDescent="0.25">
      <c r="B6" s="12" t="s">
        <v>70</v>
      </c>
      <c r="P6" s="21" t="s">
        <v>106</v>
      </c>
      <c r="U6" s="42"/>
    </row>
    <row r="7" spans="1:21" x14ac:dyDescent="0.25">
      <c r="B7" s="12" t="s">
        <v>42</v>
      </c>
      <c r="P7" s="21" t="s">
        <v>107</v>
      </c>
      <c r="U7" s="42"/>
    </row>
    <row r="8" spans="1:21" x14ac:dyDescent="0.25">
      <c r="B8" s="12" t="s">
        <v>43</v>
      </c>
      <c r="P8" s="21" t="s">
        <v>108</v>
      </c>
    </row>
    <row r="9" spans="1:21" x14ac:dyDescent="0.25">
      <c r="B9" s="12" t="s">
        <v>45</v>
      </c>
      <c r="P9" s="21" t="s">
        <v>109</v>
      </c>
    </row>
    <row r="10" spans="1:21" x14ac:dyDescent="0.25">
      <c r="B10" s="12" t="s">
        <v>46</v>
      </c>
      <c r="P10" s="21" t="s">
        <v>110</v>
      </c>
    </row>
    <row r="11" spans="1:21" x14ac:dyDescent="0.25">
      <c r="B11" s="12" t="s">
        <v>47</v>
      </c>
      <c r="P11" s="21" t="s">
        <v>111</v>
      </c>
    </row>
    <row r="12" spans="1:21" x14ac:dyDescent="0.25">
      <c r="B12" s="12" t="s">
        <v>48</v>
      </c>
      <c r="P12" s="21" t="s">
        <v>112</v>
      </c>
    </row>
    <row r="13" spans="1:21" x14ac:dyDescent="0.25">
      <c r="B13" s="12" t="s">
        <v>49</v>
      </c>
      <c r="P13" s="21" t="s">
        <v>113</v>
      </c>
    </row>
    <row r="14" spans="1:21" x14ac:dyDescent="0.25">
      <c r="B14" s="12" t="s">
        <v>50</v>
      </c>
    </row>
    <row r="15" spans="1:21" x14ac:dyDescent="0.25">
      <c r="B15" s="12" t="s">
        <v>51</v>
      </c>
    </row>
    <row r="16" spans="1:21" x14ac:dyDescent="0.25">
      <c r="B16" s="12" t="s">
        <v>52</v>
      </c>
      <c r="H16" s="14"/>
    </row>
    <row r="17" spans="2:8" x14ac:dyDescent="0.25">
      <c r="B17" s="12" t="s">
        <v>53</v>
      </c>
      <c r="H17" s="15"/>
    </row>
    <row r="18" spans="2:8" x14ac:dyDescent="0.25">
      <c r="B18" s="12" t="s">
        <v>54</v>
      </c>
      <c r="H18" s="16"/>
    </row>
    <row r="19" spans="2:8" x14ac:dyDescent="0.25">
      <c r="B19" s="12" t="s">
        <v>67</v>
      </c>
      <c r="H19" s="16"/>
    </row>
    <row r="20" spans="2:8" x14ac:dyDescent="0.25">
      <c r="B20" s="12" t="s">
        <v>55</v>
      </c>
      <c r="H20" s="16"/>
    </row>
    <row r="21" spans="2:8" x14ac:dyDescent="0.25">
      <c r="B21" s="12" t="s">
        <v>56</v>
      </c>
      <c r="H21" s="16"/>
    </row>
    <row r="22" spans="2:8" x14ac:dyDescent="0.25">
      <c r="B22" s="12" t="s">
        <v>57</v>
      </c>
      <c r="H22" s="16"/>
    </row>
    <row r="23" spans="2:8" x14ac:dyDescent="0.25">
      <c r="B23" s="12" t="s">
        <v>58</v>
      </c>
      <c r="H23" s="16"/>
    </row>
    <row r="24" spans="2:8" x14ac:dyDescent="0.25">
      <c r="B24" s="12" t="s">
        <v>68</v>
      </c>
      <c r="H24" s="16"/>
    </row>
    <row r="25" spans="2:8" x14ac:dyDescent="0.25">
      <c r="B25" s="12" t="s">
        <v>59</v>
      </c>
      <c r="H25" s="16"/>
    </row>
    <row r="26" spans="2:8" x14ac:dyDescent="0.25">
      <c r="B26" s="12" t="s">
        <v>72</v>
      </c>
      <c r="H26" s="16"/>
    </row>
    <row r="27" spans="2:8" x14ac:dyDescent="0.25">
      <c r="B27" s="12" t="s">
        <v>60</v>
      </c>
    </row>
    <row r="28" spans="2:8" x14ac:dyDescent="0.25">
      <c r="B28" s="12" t="s">
        <v>61</v>
      </c>
    </row>
    <row r="29" spans="2:8" x14ac:dyDescent="0.25">
      <c r="B29" s="12" t="s">
        <v>44</v>
      </c>
    </row>
    <row r="30" spans="2:8" x14ac:dyDescent="0.25">
      <c r="B30" s="12" t="s">
        <v>62</v>
      </c>
    </row>
    <row r="31" spans="2:8" x14ac:dyDescent="0.25">
      <c r="B31" s="12" t="s">
        <v>63</v>
      </c>
    </row>
    <row r="32" spans="2:8" x14ac:dyDescent="0.25">
      <c r="B32" s="12" t="s">
        <v>64</v>
      </c>
    </row>
    <row r="33" spans="2:2" x14ac:dyDescent="0.25">
      <c r="B33" s="12" t="s">
        <v>65</v>
      </c>
    </row>
    <row r="34" spans="2:2" x14ac:dyDescent="0.25">
      <c r="B34" s="12" t="s">
        <v>66</v>
      </c>
    </row>
    <row r="35" spans="2:2" x14ac:dyDescent="0.25">
      <c r="B35" s="12" t="s">
        <v>71</v>
      </c>
    </row>
    <row r="37" spans="2:2" x14ac:dyDescent="0.25">
      <c r="B37" t="s">
        <v>90</v>
      </c>
    </row>
    <row r="38" spans="2:2" x14ac:dyDescent="0.25">
      <c r="B38" s="12" t="s">
        <v>79</v>
      </c>
    </row>
    <row r="39" spans="2:2" x14ac:dyDescent="0.25">
      <c r="B39" s="12" t="s">
        <v>73</v>
      </c>
    </row>
    <row r="40" spans="2:2" x14ac:dyDescent="0.25">
      <c r="B40" s="12" t="s">
        <v>74</v>
      </c>
    </row>
    <row r="41" spans="2:2" x14ac:dyDescent="0.25">
      <c r="B41" s="12" t="s">
        <v>75</v>
      </c>
    </row>
    <row r="42" spans="2:2" x14ac:dyDescent="0.25">
      <c r="B42" s="12" t="s">
        <v>76</v>
      </c>
    </row>
    <row r="43" spans="2:2" x14ac:dyDescent="0.25">
      <c r="B43" s="12" t="s">
        <v>77</v>
      </c>
    </row>
    <row r="44" spans="2:2" x14ac:dyDescent="0.25">
      <c r="B44" s="12" t="s">
        <v>78</v>
      </c>
    </row>
  </sheetData>
  <sortState xmlns:xlrd2="http://schemas.microsoft.com/office/spreadsheetml/2017/richdata2" ref="B37:B43">
    <sortCondition ref="B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Pofile </vt:lpstr>
      <vt:lpstr>Drop-down tabs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Imelmann</dc:creator>
  <cp:lastModifiedBy>Grabovszky Zsófia</cp:lastModifiedBy>
  <cp:lastPrinted>2018-10-12T09:55:35Z</cp:lastPrinted>
  <dcterms:created xsi:type="dcterms:W3CDTF">2018-03-12T09:51:23Z</dcterms:created>
  <dcterms:modified xsi:type="dcterms:W3CDTF">2022-03-08T14:16:46Z</dcterms:modified>
</cp:coreProperties>
</file>